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228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2" hidden="1">'10 клас'!$C$4:$Q$4</definedName>
    <definedName name="_xlnm._FilterDatabase" localSheetId="3" hidden="1">'11 клас'!$C$4:$Q$4</definedName>
    <definedName name="_xlnm._FilterDatabase" localSheetId="0" hidden="1">'8 клас'!$C$5:$Q$5</definedName>
    <definedName name="_xlnm._FilterDatabase" localSheetId="1" hidden="1">'9 клас'!$C$3:$Q$3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4" l="1"/>
  <c r="P22" i="4"/>
  <c r="P28" i="4"/>
  <c r="P14" i="4"/>
  <c r="P23" i="4"/>
  <c r="P10" i="4"/>
  <c r="P13" i="4"/>
  <c r="P6" i="4"/>
  <c r="P8" i="4"/>
  <c r="P7" i="4"/>
  <c r="P11" i="4"/>
  <c r="P19" i="4"/>
  <c r="P12" i="4"/>
  <c r="P18" i="4"/>
  <c r="P15" i="4"/>
  <c r="P26" i="4"/>
  <c r="P16" i="4"/>
  <c r="P20" i="4"/>
  <c r="P9" i="4"/>
  <c r="P21" i="4"/>
  <c r="P24" i="4"/>
  <c r="P17" i="4"/>
  <c r="P25" i="4"/>
  <c r="P23" i="3"/>
  <c r="P17" i="3"/>
  <c r="P10" i="3"/>
  <c r="P25" i="3"/>
  <c r="P22" i="3"/>
  <c r="P14" i="3"/>
  <c r="P18" i="3"/>
  <c r="P21" i="3"/>
  <c r="P8" i="3"/>
  <c r="P15" i="3"/>
  <c r="P5" i="3"/>
  <c r="P6" i="3"/>
  <c r="P27" i="3"/>
  <c r="P24" i="3"/>
  <c r="P19" i="3"/>
  <c r="P13" i="3"/>
  <c r="P11" i="3"/>
  <c r="P20" i="3"/>
  <c r="P12" i="3"/>
  <c r="P9" i="3"/>
  <c r="P16" i="3"/>
  <c r="P7" i="3"/>
  <c r="P26" i="3"/>
  <c r="P11" i="2"/>
  <c r="P24" i="2"/>
  <c r="P19" i="2"/>
  <c r="P18" i="2"/>
  <c r="P25" i="2"/>
  <c r="P22" i="2"/>
  <c r="P21" i="2"/>
  <c r="P6" i="2"/>
  <c r="P12" i="2"/>
  <c r="P13" i="2"/>
  <c r="P27" i="2"/>
  <c r="P26" i="2"/>
  <c r="P14" i="2"/>
  <c r="P9" i="2"/>
  <c r="P15" i="2"/>
  <c r="P29" i="2"/>
  <c r="P5" i="2"/>
  <c r="P8" i="2"/>
  <c r="P16" i="2"/>
  <c r="P10" i="2"/>
  <c r="P28" i="2"/>
  <c r="P7" i="2"/>
  <c r="P17" i="2"/>
  <c r="P23" i="2"/>
  <c r="P4" i="2"/>
  <c r="P20" i="2"/>
  <c r="P7" i="1"/>
  <c r="P27" i="1"/>
  <c r="P13" i="1"/>
  <c r="P12" i="1"/>
  <c r="P36" i="1"/>
  <c r="P24" i="1"/>
  <c r="P20" i="1"/>
  <c r="P35" i="1"/>
  <c r="P19" i="1"/>
  <c r="P17" i="1"/>
  <c r="P14" i="1"/>
  <c r="P37" i="1"/>
  <c r="P18" i="1"/>
  <c r="P25" i="1"/>
  <c r="P22" i="1"/>
  <c r="P23" i="1"/>
  <c r="P29" i="1"/>
  <c r="P8" i="1"/>
  <c r="P15" i="1"/>
  <c r="P9" i="1"/>
  <c r="P21" i="1"/>
  <c r="P10" i="1"/>
  <c r="P30" i="1"/>
  <c r="P34" i="1"/>
  <c r="P32" i="1"/>
  <c r="P31" i="1"/>
  <c r="P26" i="1"/>
  <c r="P33" i="1"/>
  <c r="P11" i="1"/>
  <c r="P6" i="1"/>
  <c r="P16" i="1"/>
  <c r="P28" i="1"/>
</calcChain>
</file>

<file path=xl/sharedStrings.xml><?xml version="1.0" encoding="utf-8"?>
<sst xmlns="http://schemas.openxmlformats.org/spreadsheetml/2006/main" count="505" uniqueCount="354">
  <si>
    <t>№ з/п</t>
  </si>
  <si>
    <t>ПІП</t>
  </si>
  <si>
    <t>Клас</t>
  </si>
  <si>
    <t>Код</t>
  </si>
  <si>
    <t>Заклад</t>
  </si>
  <si>
    <t>Вчитель</t>
  </si>
  <si>
    <t>Тест</t>
  </si>
  <si>
    <t>А-32</t>
  </si>
  <si>
    <t>Паланська Тетяна Василівна</t>
  </si>
  <si>
    <t>КЗ "ВЛ № 11"</t>
  </si>
  <si>
    <t>Кушнір Вікторія Василівна</t>
  </si>
  <si>
    <t>А-31</t>
  </si>
  <si>
    <t>Рибак Ліліана Валеріївна</t>
  </si>
  <si>
    <t>КЗ "ВЛ № 3"</t>
  </si>
  <si>
    <t>Творун Людмила Олександрівна</t>
  </si>
  <si>
    <t>А-30</t>
  </si>
  <si>
    <t>Кругляк Вікторія Леонідівна</t>
  </si>
  <si>
    <t>КЗ "ВЛ №10"</t>
  </si>
  <si>
    <t>Фалатюк Тетяна Олександрівна</t>
  </si>
  <si>
    <t>А-29</t>
  </si>
  <si>
    <t>Денисюк Владислав Віталійович</t>
  </si>
  <si>
    <t>КЗ "ВЛ № 12"</t>
  </si>
  <si>
    <t>А-28</t>
  </si>
  <si>
    <t>Стойло Лілія Миколаївна</t>
  </si>
  <si>
    <t>КЗ "ВЛ № 4"</t>
  </si>
  <si>
    <t>А-27</t>
  </si>
  <si>
    <t>КЗ "ВЛ № 20"</t>
  </si>
  <si>
    <t>Бабчинська Маргарита Віталіївна</t>
  </si>
  <si>
    <t>А-26</t>
  </si>
  <si>
    <t>Гелюта Марія Миколаївна</t>
  </si>
  <si>
    <t>КЗ "ВЛ № 2"</t>
  </si>
  <si>
    <t>Рябошапка Леся Василівна</t>
  </si>
  <si>
    <t>А-25</t>
  </si>
  <si>
    <t>Стахміч Маргарита Олександрівна</t>
  </si>
  <si>
    <t>КЗ "ВЛ № 13"</t>
  </si>
  <si>
    <t>Літвінова Юлія Ігорівна</t>
  </si>
  <si>
    <t>А-24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</si>
  <si>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</si>
  <si>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</si>
  <si>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</si>
  <si>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</si>
  <si>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</si>
  <si>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</si>
  <si>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</si>
  <si>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</si>
  <si>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</si>
  <si>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</si>
  <si>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</si>
  <si>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</si>
  <si>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</si>
  <si>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</si>
  <si>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</si>
  <si>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</si>
  <si>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</si>
  <si>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</si>
  <si>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</si>
  <si>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</si>
  <si>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</si>
  <si>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</si>
  <si>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</si>
  <si>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Ткач Марія Ярославівна</t>
  </si>
  <si>
    <t>КЗ "ВЛ №17"</t>
  </si>
  <si>
    <t>Волос Юлія Петріна</t>
  </si>
  <si>
    <t>Бабчук Вадим Анатолійович</t>
  </si>
  <si>
    <t>КЗ "ВЛ № 16"</t>
  </si>
  <si>
    <t>Романюк Анастасія Олександрівна</t>
  </si>
  <si>
    <t>Савицька Надія Олександрівна</t>
  </si>
  <si>
    <t>КЗ "ВЛ № 26"</t>
  </si>
  <si>
    <t>Танасійчук Ірина Анатоліївна</t>
  </si>
  <si>
    <t>Луценко Юлія Віталіївна</t>
  </si>
  <si>
    <t>КЗ "ВЛ №18"</t>
  </si>
  <si>
    <t>Тіщенко Софія Дмитрівна</t>
  </si>
  <si>
    <t>КЗ "ВЛ № 23"</t>
  </si>
  <si>
    <t>КЗ "ВЛ № 33"</t>
  </si>
  <si>
    <t>Новоторська Юлія Вікторівна</t>
  </si>
  <si>
    <t>Мартинюк Діана В'ячеславівна</t>
  </si>
  <si>
    <t>Маципура Андрій В'ячеславович</t>
  </si>
  <si>
    <t>"ХАБ СКУЛ"</t>
  </si>
  <si>
    <t>Мельник Вадим Олександрович</t>
  </si>
  <si>
    <t>Григорчук Дмитро Сергійович</t>
  </si>
  <si>
    <t>Він.Хутірський ліцей</t>
  </si>
  <si>
    <t>Якунькін Ярослав Олександрович</t>
  </si>
  <si>
    <t>КЗ "ВЛ № 27"</t>
  </si>
  <si>
    <t>КЗ "ВЛ № 29"</t>
  </si>
  <si>
    <t>Б-26</t>
  </si>
  <si>
    <t>Б-25</t>
  </si>
  <si>
    <t>Б-24</t>
  </si>
  <si>
    <t>Б-23</t>
  </si>
  <si>
    <t>Б-22</t>
  </si>
  <si>
    <t>Б-21</t>
  </si>
  <si>
    <t>Б-20</t>
  </si>
  <si>
    <t>Б-19</t>
  </si>
  <si>
    <t>Б-18</t>
  </si>
  <si>
    <t>Б-17</t>
  </si>
  <si>
    <t>Б-16</t>
  </si>
  <si>
    <t>Б-15</t>
  </si>
  <si>
    <t>Б-14</t>
  </si>
  <si>
    <t>Б-13</t>
  </si>
  <si>
    <t>Б-12</t>
  </si>
  <si>
    <t>Б-11</t>
  </si>
  <si>
    <t>Б-10</t>
  </si>
  <si>
    <t>Б-9</t>
  </si>
  <si>
    <t>Б-8</t>
  </si>
  <si>
    <t>Б-7</t>
  </si>
  <si>
    <t>Б-6</t>
  </si>
  <si>
    <t>Б-5</t>
  </si>
  <si>
    <t>Б-4</t>
  </si>
  <si>
    <t>Б-3</t>
  </si>
  <si>
    <t>Б-2</t>
  </si>
  <si>
    <t>Б-1</t>
  </si>
  <si>
    <t>В-24</t>
  </si>
  <si>
    <t>В-23</t>
  </si>
  <si>
    <t>В-22</t>
  </si>
  <si>
    <t>В-21</t>
  </si>
  <si>
    <t>В-20</t>
  </si>
  <si>
    <t>В-19</t>
  </si>
  <si>
    <t>В-18</t>
  </si>
  <si>
    <t>В-17</t>
  </si>
  <si>
    <t>В-16</t>
  </si>
  <si>
    <t>В-15</t>
  </si>
  <si>
    <t>В-13</t>
  </si>
  <si>
    <t>В-12</t>
  </si>
  <si>
    <t>В-11</t>
  </si>
  <si>
    <t>В-10</t>
  </si>
  <si>
    <t>В-9</t>
  </si>
  <si>
    <t>В-8</t>
  </si>
  <si>
    <t>В-7</t>
  </si>
  <si>
    <t>В-6</t>
  </si>
  <si>
    <t>В-5</t>
  </si>
  <si>
    <t>В-4</t>
  </si>
  <si>
    <t>В-3</t>
  </si>
  <si>
    <t>В-2</t>
  </si>
  <si>
    <t>В-1</t>
  </si>
  <si>
    <t>Борщ Валерія Ігорівна</t>
  </si>
  <si>
    <t>"Писарівський ліцей"</t>
  </si>
  <si>
    <t>Кравченко Василь  Олексійович</t>
  </si>
  <si>
    <t>Бевз Максим Дмитрович</t>
  </si>
  <si>
    <t>КЗ "ВТЛ"</t>
  </si>
  <si>
    <t>Павлюк Вікторія  Володимирівна</t>
  </si>
  <si>
    <t>Стащук Вероніка Русланівна</t>
  </si>
  <si>
    <t>КЗ "ВЛ № 17"</t>
  </si>
  <si>
    <t>КЗ "ВЛ № 15"</t>
  </si>
  <si>
    <t>КЗ "ВЛ № 19"</t>
  </si>
  <si>
    <t>КЗ "ВЛ № 18"</t>
  </si>
  <si>
    <t>Лебедєв - Сабайдаш  Євгеній Сергійович</t>
  </si>
  <si>
    <t>КЗ "ВЛ №23"</t>
  </si>
  <si>
    <t>Ходасевич Іван Юрійович</t>
  </si>
  <si>
    <t>Іщенко Віктор Петрович</t>
  </si>
  <si>
    <t>Пасілецька Вікторія Ярославівна</t>
  </si>
  <si>
    <t>КЗ "ВЛ № 35"</t>
  </si>
  <si>
    <t>КЗ "ВЛ № 30"</t>
  </si>
  <si>
    <t>Бубела Яна Віталіївна</t>
  </si>
  <si>
    <t>Недбайло Володимир Ярославович</t>
  </si>
  <si>
    <t>КЗ "ВЛ № 36"</t>
  </si>
  <si>
    <t>Маліванчук Костянтин Володимирович</t>
  </si>
  <si>
    <t>КЗ "ВЛ № 31"</t>
  </si>
  <si>
    <t>Залєвський Андрій Віталійович</t>
  </si>
  <si>
    <t>Дорош Наталія Леонідівна</t>
  </si>
  <si>
    <t>Антонюк Євгеній Володимирович</t>
  </si>
  <si>
    <t>Скобеєва Інна Михайлівна</t>
  </si>
  <si>
    <t>Толста Лідія Михайлівна</t>
  </si>
  <si>
    <t>Яновець Сергій Анатолійович</t>
  </si>
  <si>
    <t>Стоберська Лідія Анатоліївна</t>
  </si>
  <si>
    <t>Кириленко Світлана Сергіївна</t>
  </si>
  <si>
    <t>Якимчук Сергій Ігорович</t>
  </si>
  <si>
    <t>Д-24</t>
  </si>
  <si>
    <t>Д-23</t>
  </si>
  <si>
    <t>Д-22</t>
  </si>
  <si>
    <t>Д-21</t>
  </si>
  <si>
    <t>Д-20</t>
  </si>
  <si>
    <t>Д-19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</si>
  <si>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</si>
  <si>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</si>
  <si>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</si>
  <si>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</si>
  <si>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</si>
  <si>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</si>
  <si>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</si>
  <si>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</si>
  <si>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</si>
  <si>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>Д-9</t>
  </si>
  <si>
    <t>Д-8</t>
  </si>
  <si>
    <t>Д-7</t>
  </si>
  <si>
    <t>Д-6</t>
  </si>
  <si>
    <t>Д-5</t>
  </si>
  <si>
    <t>Д-4</t>
  </si>
  <si>
    <t>Д-3</t>
  </si>
  <si>
    <t>Д-2</t>
  </si>
  <si>
    <t>Д-1</t>
  </si>
  <si>
    <t>Дрилінський Ілля Сергійович</t>
  </si>
  <si>
    <t>Корніцька Галина Іванівна</t>
  </si>
  <si>
    <t>Таужнянський Тимофій Ігорович</t>
  </si>
  <si>
    <t>Іващук Галина Григорівна</t>
  </si>
  <si>
    <t>Алексєєанко Анна Олександрівна</t>
  </si>
  <si>
    <t>КЗ "ВЛ № 21"</t>
  </si>
  <si>
    <t>Ісмайлова Діана Валеріївна</t>
  </si>
  <si>
    <t>Вінник Софія Володимирівна</t>
  </si>
  <si>
    <t>Козленко Мирослава Сергіївна</t>
  </si>
  <si>
    <t>Дунаєвська Єлізавєта Олександрівна</t>
  </si>
  <si>
    <t>Паламарчук Галина Василівна</t>
  </si>
  <si>
    <t>Гнидюк Аліна Миколаївна</t>
  </si>
  <si>
    <t>Стадницька гімназія</t>
  </si>
  <si>
    <t>Сташко Наталя Сергіївна</t>
  </si>
  <si>
    <t>Півкозак Михайло Павлович</t>
  </si>
  <si>
    <t>Поліщук Юлія Вікторівна</t>
  </si>
  <si>
    <t>Зелінська Діана Олександрівна</t>
  </si>
  <si>
    <t>Розкошенко Михайло Володимирович</t>
  </si>
  <si>
    <t>Юрій Богдан Юрійович</t>
  </si>
  <si>
    <t>Павлюк Вікторія Володимирівна</t>
  </si>
  <si>
    <t>Іванюк Софія Вадимівна</t>
  </si>
  <si>
    <t>Герасимович Ірина Станіславівна</t>
  </si>
  <si>
    <t>Кокіна Алла Василівна</t>
  </si>
  <si>
    <t>Гуменюк Анастасія Олександрівна</t>
  </si>
  <si>
    <t>Шевчук Анна Ігорівна</t>
  </si>
  <si>
    <t>КЗ "ВЛ № 10"</t>
  </si>
  <si>
    <t>КЗ "ВЛ № 7"</t>
  </si>
  <si>
    <t>КЗ "ВЛ № 1"</t>
  </si>
  <si>
    <t>КЗ "ВЛ №12"</t>
  </si>
  <si>
    <t>Суханов Дмитро Денисович</t>
  </si>
  <si>
    <t>Борщевська Катерина Михайлівна</t>
  </si>
  <si>
    <t>Почтар Іванна Анатоліївна</t>
  </si>
  <si>
    <t>КЗ "ВЛ № 23</t>
  </si>
  <si>
    <t>Пуздерко Катерина Іванівна</t>
  </si>
  <si>
    <t>З "ВЛ № 9"</t>
  </si>
  <si>
    <t>Кучевська Ірина Петрівна</t>
  </si>
  <si>
    <t>Механічева Олександра Павлівна</t>
  </si>
  <si>
    <t>Роїк Сергій Володимирович</t>
  </si>
  <si>
    <t>Гненний Владислав Олександрович</t>
  </si>
  <si>
    <t>Тюлєнєв Євгеній Миколайович</t>
  </si>
  <si>
    <t>Блажко Анастасія Русланівна</t>
  </si>
  <si>
    <t>Дячок Галина Юріївна</t>
  </si>
  <si>
    <t>Баран Емма Сергіївна</t>
  </si>
  <si>
    <t>Назарук Тетяна Леонідівна</t>
  </si>
  <si>
    <t>Поліщук Марія Леонідівна</t>
  </si>
  <si>
    <t>Рослюк Алла Михайлівна</t>
  </si>
  <si>
    <t>Кваша Софія Олегівна</t>
  </si>
  <si>
    <t>Колесник Олександр Валодимирович</t>
  </si>
  <si>
    <t>Ульяненкова Анастасія Олександрівна</t>
  </si>
  <si>
    <t>Якліч Олена Борисівна</t>
  </si>
  <si>
    <t>Нетребський Владислав Володимирович</t>
  </si>
  <si>
    <t>Любуня Таїсія Іванівна</t>
  </si>
  <si>
    <t>Подзігун Дмитро Костянтинович</t>
  </si>
  <si>
    <t>Юренко - Слічна Наталя Дмитрівна</t>
  </si>
  <si>
    <t>Скотніцький Артем Валерійович</t>
  </si>
  <si>
    <t>Шевченко Анастасія Павлівна</t>
  </si>
  <si>
    <t>Кравченко Марта Михайлівна</t>
  </si>
  <si>
    <t>Лисий Гліб Олегович</t>
  </si>
  <si>
    <t>Гут Ярослав Сергійович</t>
  </si>
  <si>
    <t>Касьян-Довбня Наталя Володимирівна</t>
  </si>
  <si>
    <t>Жиліна Ярослава Михайлівна</t>
  </si>
  <si>
    <t>КЗ "ВЛ №30"</t>
  </si>
  <si>
    <t>Скобєєва Інна Михайлівна</t>
  </si>
  <si>
    <t>Двойних Анастасія Сергіївна</t>
  </si>
  <si>
    <t>Блажко Ольга Олегівна</t>
  </si>
  <si>
    <t>Лебедєва Кіра Дмитрівна</t>
  </si>
  <si>
    <t>ВВПУСП</t>
  </si>
  <si>
    <t>Пісковська Тетяна Василівна</t>
  </si>
  <si>
    <t>Скрипник Вероніка Сергіївна</t>
  </si>
  <si>
    <t>Кіслова Валентина Анатоліївна</t>
  </si>
  <si>
    <t>Родюк Аліна Ігорівна</t>
  </si>
  <si>
    <t>Колєснікова Вєроніка Андріївна</t>
  </si>
  <si>
    <t>Самойленко Наталя Владиславівна</t>
  </si>
  <si>
    <t>Галяновська Вікторія Олегівна</t>
  </si>
  <si>
    <t>Марціс Владислав Сергійович</t>
  </si>
  <si>
    <t>Дремко Ірина Олександрівна</t>
  </si>
  <si>
    <t>Вербіловська Ірина Миколаївна</t>
  </si>
  <si>
    <t>Михальська Євгенія Василівна</t>
  </si>
  <si>
    <t>КЗ "ВЛ №12</t>
  </si>
  <si>
    <t>Пиріг Ігор Олексанрович</t>
  </si>
  <si>
    <t>Колодяжний Олексій Анатолійович</t>
  </si>
  <si>
    <t>Головатюк Вікторія Ігорівна</t>
  </si>
  <si>
    <t>Букіна Ірина Михайлівна</t>
  </si>
  <si>
    <t>Гамлява Юліана Михайлівна</t>
  </si>
  <si>
    <t>Костюк Алла Олександрівна</t>
  </si>
  <si>
    <t>Федик Святослав Сергійович</t>
  </si>
  <si>
    <t>Савчук Олександр Степанович</t>
  </si>
  <si>
    <t>Рирак Ангеліна Віталіївна</t>
  </si>
  <si>
    <t>Пронюк Анастасія Вадимівна</t>
  </si>
  <si>
    <t>Денисюк Віталія Віталіївна</t>
  </si>
  <si>
    <t>Юренко- Слічна Наталя Дмитрівна</t>
  </si>
  <si>
    <t>Демченко Вероніка Олександрівна</t>
  </si>
  <si>
    <t>КЗ "ВЛ №  16"</t>
  </si>
  <si>
    <t>Царук Вероніка Вікторівна</t>
  </si>
  <si>
    <t>Нагорна Вікторія Іванівна</t>
  </si>
  <si>
    <t>Сич Вероніка Олексіївна</t>
  </si>
  <si>
    <t>Головатюк Вікторія Вікторівна</t>
  </si>
  <si>
    <t>Іванець Данило Олександрович</t>
  </si>
  <si>
    <t>Хлівна Вікторія Олександрівна</t>
  </si>
  <si>
    <t>Головенко Анастасія Юріївна</t>
  </si>
  <si>
    <t>Кравчук Оксана Валеріївна</t>
  </si>
  <si>
    <t>Порайко Марія Сергіївна</t>
  </si>
  <si>
    <t>Чеченєва Дарина Сергіївна</t>
  </si>
  <si>
    <t>Стойко Лілія Миколаївна</t>
  </si>
  <si>
    <t>Орлюк Аліна Петрівна</t>
  </si>
  <si>
    <t>Штельмах Марія Валеріївна</t>
  </si>
  <si>
    <t>Яцуба Анастасія Олександрівна</t>
  </si>
  <si>
    <t xml:space="preserve">Ноготков Артур Андрійович </t>
  </si>
  <si>
    <t>Бондарчук Євгеній Віталійович</t>
  </si>
  <si>
    <t>Скакун Валентина Дмитрівна</t>
  </si>
  <si>
    <t>Ковальчук Олена Олегівна</t>
  </si>
  <si>
    <t>Хаперський Олександр Олександрович</t>
  </si>
  <si>
    <t>Сироватний Василь Олегович</t>
  </si>
  <si>
    <t>Писарівський ліцей</t>
  </si>
  <si>
    <t>Кравченко Василь Олексійович</t>
  </si>
  <si>
    <t>Понайотов Андрій Сергійович</t>
  </si>
  <si>
    <t>Бурдейна Олеся Вікторівна</t>
  </si>
  <si>
    <t>ПНТЛ</t>
  </si>
  <si>
    <t>Коваль Анна Сергівна</t>
  </si>
  <si>
    <t>Дорош Наталя Леонідівна</t>
  </si>
  <si>
    <t>Маліночка Наталія Віталіївна</t>
  </si>
  <si>
    <t>Вінницько-Хутірський ліцей</t>
  </si>
  <si>
    <t>Батирєва Анастасія Валеріївна</t>
  </si>
  <si>
    <t>Всього</t>
  </si>
  <si>
    <t>Місце</t>
  </si>
  <si>
    <t>Загика Дар'я Віталіївна</t>
  </si>
  <si>
    <r>
      <t>Толста Мар'яна</t>
    </r>
    <r>
      <rPr>
        <sz val="12"/>
        <rFont val="Times New Roman"/>
        <family val="1"/>
        <charset val="204"/>
      </rPr>
      <t xml:space="preserve"> Михайлівна</t>
    </r>
  </si>
  <si>
    <t>Якимчук Дар'я Юріївна</t>
  </si>
  <si>
    <t>Волос Юлія Петрівна</t>
  </si>
  <si>
    <t>Маначинська Лілія Борисівна</t>
  </si>
  <si>
    <t>Новотарська Юлія Вікторівна</t>
  </si>
  <si>
    <t>Мельник Ярослав Олегович</t>
  </si>
  <si>
    <t>Дідур Вікторія Володимирівна</t>
  </si>
  <si>
    <t>КЗ "ВГЛ № 1"</t>
  </si>
  <si>
    <t>КЗ "ВФМЛ № 17"</t>
  </si>
  <si>
    <t>КЗ "ВФМЛ №17"</t>
  </si>
  <si>
    <t>І</t>
  </si>
  <si>
    <t>ІІ</t>
  </si>
  <si>
    <t>ІІІ</t>
  </si>
  <si>
    <t xml:space="preserve">Селіванова - Зеркаль Ірина </t>
  </si>
  <si>
    <t xml:space="preserve">Голова журі    </t>
  </si>
  <si>
    <t>Галина Паламарчук</t>
  </si>
  <si>
    <t>КЗ "ВГ № 24"</t>
  </si>
  <si>
    <t>Грищук Владислав Геннадійович</t>
  </si>
  <si>
    <t>Судома Богдана Миколаївна</t>
  </si>
  <si>
    <t>Пудзірей Анна Олегівна</t>
  </si>
  <si>
    <t>Осірна Олександра Олегівна</t>
  </si>
  <si>
    <t>Войчук Анастасія Сергіївна</t>
  </si>
  <si>
    <t>Артапух Наталія Олександрівна</t>
  </si>
  <si>
    <t>Роскошенко Михайло Володимирович</t>
  </si>
  <si>
    <t>Дем'янишина Алла Олександрівна</t>
  </si>
  <si>
    <t>Дячок Галина Юрїівна</t>
  </si>
  <si>
    <t>Самохвал  Віктор Костянтинович</t>
  </si>
  <si>
    <t xml:space="preserve">Данилюк Анастасія Олександрівна </t>
  </si>
  <si>
    <t>Голова журі      Галина Паламарчук</t>
  </si>
  <si>
    <t>Голова журі Галина Паламарчук</t>
  </si>
  <si>
    <t xml:space="preserve">Голова журі Галина   Паламарчук </t>
  </si>
  <si>
    <t>Носіковська Лілія Леонідівна</t>
  </si>
  <si>
    <t xml:space="preserve"> Галина Паламарчук</t>
  </si>
  <si>
    <t>ОСТАТОЧНІ РЕЗУЛЬТАТИ ІІ ЕТАПУ ВСЕУКРАЇНСЬКОЇ УЧНІВСЬКОЇ ОЛІМПІАДИ З ІСТОРІЇ, 11 КЛАС</t>
  </si>
  <si>
    <t>ОСТАТОЧНІ РЕЗУЛЬТАТИ ІІ ЕТАПУ ВСЕУКРАЇНСЬКОЇ УЧНІВСЬКОЇ ОЛІМПІАДИ З ІСТОРІЇ, 10 клас</t>
  </si>
  <si>
    <t>ОСТАТОЧНІ РЕЗУЛЬТАТИ ІІ ЕТАПУ ВСЕУКРАЇНСЬКОЇ ОЛІМПІАДИ З ІСТОРІЇ, 9 КЛАС</t>
  </si>
  <si>
    <t>ОСТАТОЧНІ РЕЗУЛЬТАТИ ІІ ЕТАПУ ВСЕУКРАЇНСЬКОЇ  УЧНІВСЬКОЇ ОЛІМПІАДИ З ІСТОРІЇ, 8 клас</t>
  </si>
  <si>
    <t xml:space="preserve"> УЧНІВСЬКОЇ </t>
  </si>
  <si>
    <t>ОЛІМПІАДИ З ІСТОРІЇ,  9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</si>
</sst>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3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41"/>
  <sheetViews>
    <sheetView topLeftCell="A4" workbookViewId="0">
      <selection activeCell="C28" sqref="B28:C28"/>
    </sheetView>
  </sheetViews>
  <sheetFormatPr defaultRowHeight="14.4" x14ac:dyDescent="0.3"/>
  <cols>
    <col min="5" max="5" width="38" customWidth="1"/>
    <col min="7" max="7" width="14.6640625" customWidth="1"/>
    <col min="8" max="8" width="32.44140625" customWidth="1"/>
  </cols>
  <sheetData>
    <row r="2" spans="3:17" x14ac:dyDescent="0.3">
      <c r="F2" t="s">
        <v>351</v>
      </c>
    </row>
    <row r="5" spans="3:17" ht="15.6" x14ac:dyDescent="0.3">
      <c r="C5" s="2" t="s">
        <v>0</v>
      </c>
      <c r="D5" s="2" t="s">
        <v>3</v>
      </c>
      <c r="E5" s="2" t="s">
        <v>1</v>
      </c>
      <c r="F5" s="17" t="s">
        <v>2</v>
      </c>
      <c r="G5" s="2" t="s">
        <v>4</v>
      </c>
      <c r="H5" s="2" t="s">
        <v>5</v>
      </c>
      <c r="I5" s="2" t="s">
        <v>6</v>
      </c>
      <c r="J5" s="2">
        <v>2</v>
      </c>
      <c r="K5" s="2">
        <v>3</v>
      </c>
      <c r="L5" s="2">
        <v>4</v>
      </c>
      <c r="M5" s="2">
        <v>5</v>
      </c>
      <c r="N5" s="2">
        <v>6</v>
      </c>
      <c r="O5" s="2">
        <v>7</v>
      </c>
      <c r="P5" s="3" t="s">
        <v>312</v>
      </c>
      <c r="Q5" s="15" t="s">
        <v>313</v>
      </c>
    </row>
    <row r="6" spans="3:17" ht="15.6" x14ac:dyDescent="0.3">
      <c r="C6" s="3">
        <v>1</v>
      </c>
      <c r="D6" s="3" t="s">
        <v>58</v>
      </c>
      <c r="E6" s="3" t="s">
        <v>164</v>
      </c>
      <c r="F6" s="15">
        <v>8</v>
      </c>
      <c r="G6" s="3" t="s">
        <v>140</v>
      </c>
      <c r="H6" s="3" t="s">
        <v>317</v>
      </c>
      <c r="I6" s="3">
        <v>9</v>
      </c>
      <c r="J6" s="3">
        <v>0</v>
      </c>
      <c r="K6" s="3">
        <v>3</v>
      </c>
      <c r="L6" s="3">
        <v>4</v>
      </c>
      <c r="M6" s="3">
        <v>8</v>
      </c>
      <c r="N6" s="3">
        <v>7</v>
      </c>
      <c r="O6" s="3">
        <v>10</v>
      </c>
      <c r="P6" s="3">
        <f t="shared" ref="P6:P37" si="0">I6+J6+K6+L6+M6+N6+O6</f>
        <v>41</v>
      </c>
      <c r="Q6" s="15" t="s">
        <v>325</v>
      </c>
    </row>
    <row r="7" spans="3:17" ht="15.6" x14ac:dyDescent="0.3">
      <c r="C7" s="3">
        <v>2</v>
      </c>
      <c r="D7" s="3" t="s">
        <v>11</v>
      </c>
      <c r="E7" s="3" t="s">
        <v>12</v>
      </c>
      <c r="F7" s="15">
        <v>8</v>
      </c>
      <c r="G7" s="3" t="s">
        <v>13</v>
      </c>
      <c r="H7" s="3" t="s">
        <v>14</v>
      </c>
      <c r="I7" s="3">
        <v>10</v>
      </c>
      <c r="J7" s="3">
        <v>2</v>
      </c>
      <c r="K7" s="3">
        <v>5</v>
      </c>
      <c r="L7" s="3">
        <v>5</v>
      </c>
      <c r="M7" s="3">
        <v>5</v>
      </c>
      <c r="N7" s="3">
        <v>6</v>
      </c>
      <c r="O7" s="3">
        <v>7</v>
      </c>
      <c r="P7" s="3">
        <f t="shared" si="0"/>
        <v>40</v>
      </c>
      <c r="Q7" s="15" t="s">
        <v>326</v>
      </c>
    </row>
    <row r="8" spans="3:17" ht="15.6" x14ac:dyDescent="0.3">
      <c r="C8" s="3">
        <v>3</v>
      </c>
      <c r="D8" s="3" t="s">
        <v>46</v>
      </c>
      <c r="E8" s="3" t="s">
        <v>136</v>
      </c>
      <c r="F8" s="15">
        <v>8</v>
      </c>
      <c r="G8" s="3" t="s">
        <v>137</v>
      </c>
      <c r="H8" s="3" t="s">
        <v>158</v>
      </c>
      <c r="I8" s="3">
        <v>8</v>
      </c>
      <c r="J8" s="3">
        <v>2</v>
      </c>
      <c r="K8" s="3">
        <v>0</v>
      </c>
      <c r="L8" s="3">
        <v>3</v>
      </c>
      <c r="M8" s="3">
        <v>10</v>
      </c>
      <c r="N8" s="3">
        <v>7</v>
      </c>
      <c r="O8" s="3">
        <v>10</v>
      </c>
      <c r="P8" s="3">
        <f t="shared" si="0"/>
        <v>40</v>
      </c>
      <c r="Q8" s="15" t="s">
        <v>326</v>
      </c>
    </row>
    <row r="9" spans="3:17" ht="15.6" x14ac:dyDescent="0.3">
      <c r="C9" s="3">
        <v>4</v>
      </c>
      <c r="D9" s="3" t="s">
        <v>48</v>
      </c>
      <c r="E9" s="3" t="s">
        <v>139</v>
      </c>
      <c r="F9" s="15">
        <v>8</v>
      </c>
      <c r="G9" s="3" t="s">
        <v>140</v>
      </c>
      <c r="H9" s="3" t="s">
        <v>317</v>
      </c>
      <c r="I9" s="3">
        <v>7</v>
      </c>
      <c r="J9" s="3">
        <v>2</v>
      </c>
      <c r="K9" s="3">
        <v>3</v>
      </c>
      <c r="L9" s="3">
        <v>3</v>
      </c>
      <c r="M9" s="3">
        <v>9</v>
      </c>
      <c r="N9" s="3">
        <v>9</v>
      </c>
      <c r="O9" s="3">
        <v>7</v>
      </c>
      <c r="P9" s="3">
        <f t="shared" si="0"/>
        <v>40</v>
      </c>
      <c r="Q9" s="15" t="s">
        <v>326</v>
      </c>
    </row>
    <row r="10" spans="3:17" ht="15.6" x14ac:dyDescent="0.3">
      <c r="C10" s="3">
        <v>5</v>
      </c>
      <c r="D10" s="3" t="s">
        <v>50</v>
      </c>
      <c r="E10" s="3" t="s">
        <v>146</v>
      </c>
      <c r="F10" s="15">
        <v>8</v>
      </c>
      <c r="G10" s="3" t="s">
        <v>140</v>
      </c>
      <c r="H10" s="3" t="s">
        <v>317</v>
      </c>
      <c r="I10" s="3">
        <v>9</v>
      </c>
      <c r="J10" s="3">
        <v>2</v>
      </c>
      <c r="K10" s="3">
        <v>4</v>
      </c>
      <c r="L10" s="3">
        <v>5</v>
      </c>
      <c r="M10" s="3">
        <v>3</v>
      </c>
      <c r="N10" s="3">
        <v>6</v>
      </c>
      <c r="O10" s="3">
        <v>10</v>
      </c>
      <c r="P10" s="3">
        <f t="shared" si="0"/>
        <v>39</v>
      </c>
      <c r="Q10" s="15" t="s">
        <v>327</v>
      </c>
    </row>
    <row r="11" spans="3:17" ht="15.6" x14ac:dyDescent="0.3">
      <c r="C11" s="3">
        <v>6</v>
      </c>
      <c r="D11" s="3" t="s">
        <v>57</v>
      </c>
      <c r="E11" s="3" t="s">
        <v>163</v>
      </c>
      <c r="F11" s="15">
        <v>8</v>
      </c>
      <c r="G11" s="3" t="s">
        <v>72</v>
      </c>
      <c r="H11" s="3" t="s">
        <v>74</v>
      </c>
      <c r="I11" s="3">
        <v>8</v>
      </c>
      <c r="J11" s="3">
        <v>2</v>
      </c>
      <c r="K11" s="3">
        <v>1</v>
      </c>
      <c r="L11" s="3">
        <v>3</v>
      </c>
      <c r="M11" s="3">
        <v>8</v>
      </c>
      <c r="N11" s="3">
        <v>7</v>
      </c>
      <c r="O11" s="3">
        <v>10</v>
      </c>
      <c r="P11" s="3">
        <f t="shared" si="0"/>
        <v>39</v>
      </c>
      <c r="Q11" s="15" t="s">
        <v>327</v>
      </c>
    </row>
    <row r="12" spans="3:17" ht="15.6" x14ac:dyDescent="0.3">
      <c r="C12" s="3">
        <v>7</v>
      </c>
      <c r="D12" s="3" t="s">
        <v>22</v>
      </c>
      <c r="E12" s="3" t="s">
        <v>334</v>
      </c>
      <c r="F12" s="15">
        <v>8</v>
      </c>
      <c r="G12" s="3" t="s">
        <v>24</v>
      </c>
      <c r="H12" s="3" t="s">
        <v>23</v>
      </c>
      <c r="I12" s="3">
        <v>6</v>
      </c>
      <c r="J12" s="3">
        <v>2</v>
      </c>
      <c r="K12" s="3">
        <v>2</v>
      </c>
      <c r="L12" s="3">
        <v>3</v>
      </c>
      <c r="M12" s="3">
        <v>9</v>
      </c>
      <c r="N12" s="3">
        <v>3.5</v>
      </c>
      <c r="O12" s="3">
        <v>10</v>
      </c>
      <c r="P12" s="3">
        <f t="shared" si="0"/>
        <v>35.5</v>
      </c>
      <c r="Q12" s="15" t="s">
        <v>327</v>
      </c>
    </row>
    <row r="13" spans="3:17" ht="15.6" x14ac:dyDescent="0.3">
      <c r="C13" s="3">
        <v>8</v>
      </c>
      <c r="D13" s="3" t="s">
        <v>19</v>
      </c>
      <c r="E13" s="3" t="s">
        <v>20</v>
      </c>
      <c r="F13" s="15">
        <v>8</v>
      </c>
      <c r="G13" s="3" t="s">
        <v>21</v>
      </c>
      <c r="H13" s="3" t="s">
        <v>318</v>
      </c>
      <c r="I13" s="3">
        <v>8</v>
      </c>
      <c r="J13" s="3">
        <v>0</v>
      </c>
      <c r="K13" s="3">
        <v>2</v>
      </c>
      <c r="L13" s="3">
        <v>5</v>
      </c>
      <c r="M13" s="3">
        <v>10</v>
      </c>
      <c r="N13" s="3">
        <v>4</v>
      </c>
      <c r="O13" s="3">
        <v>6</v>
      </c>
      <c r="P13" s="3">
        <f t="shared" si="0"/>
        <v>35</v>
      </c>
      <c r="Q13" s="15" t="s">
        <v>327</v>
      </c>
    </row>
    <row r="14" spans="3:17" ht="15.6" x14ac:dyDescent="0.3">
      <c r="C14" s="3">
        <v>9</v>
      </c>
      <c r="D14" s="3" t="s">
        <v>39</v>
      </c>
      <c r="E14" s="3" t="s">
        <v>69</v>
      </c>
      <c r="F14" s="15">
        <v>8</v>
      </c>
      <c r="G14" s="3" t="s">
        <v>70</v>
      </c>
      <c r="H14" s="3" t="s">
        <v>75</v>
      </c>
      <c r="I14" s="3">
        <v>6</v>
      </c>
      <c r="J14" s="3">
        <v>2</v>
      </c>
      <c r="K14" s="3">
        <v>2</v>
      </c>
      <c r="L14" s="3">
        <v>1</v>
      </c>
      <c r="M14" s="3">
        <v>9</v>
      </c>
      <c r="N14" s="3">
        <v>6</v>
      </c>
      <c r="O14" s="3">
        <v>9</v>
      </c>
      <c r="P14" s="3">
        <f t="shared" si="0"/>
        <v>35</v>
      </c>
      <c r="Q14" s="15" t="s">
        <v>327</v>
      </c>
    </row>
    <row r="15" spans="3:17" ht="15.6" x14ac:dyDescent="0.3">
      <c r="C15" s="3">
        <v>10</v>
      </c>
      <c r="D15" s="3" t="s">
        <v>47</v>
      </c>
      <c r="E15" s="3" t="s">
        <v>320</v>
      </c>
      <c r="F15" s="15">
        <v>8</v>
      </c>
      <c r="G15" s="3" t="s">
        <v>306</v>
      </c>
      <c r="H15" s="3" t="s">
        <v>138</v>
      </c>
      <c r="I15" s="3">
        <v>8</v>
      </c>
      <c r="J15" s="3">
        <v>0</v>
      </c>
      <c r="K15" s="3">
        <v>2</v>
      </c>
      <c r="L15" s="3">
        <v>5</v>
      </c>
      <c r="M15" s="3">
        <v>10</v>
      </c>
      <c r="N15" s="3">
        <v>4</v>
      </c>
      <c r="O15" s="3">
        <v>6</v>
      </c>
      <c r="P15" s="3">
        <f t="shared" si="0"/>
        <v>35</v>
      </c>
      <c r="Q15" s="15" t="s">
        <v>327</v>
      </c>
    </row>
    <row r="16" spans="3:17" ht="15.6" x14ac:dyDescent="0.3">
      <c r="C16" s="3">
        <v>11</v>
      </c>
      <c r="D16" s="3" t="s">
        <v>59</v>
      </c>
      <c r="E16" s="3" t="s">
        <v>316</v>
      </c>
      <c r="F16" s="15">
        <v>8</v>
      </c>
      <c r="G16" s="3" t="s">
        <v>72</v>
      </c>
      <c r="H16" s="3" t="s">
        <v>319</v>
      </c>
      <c r="I16" s="3">
        <v>9</v>
      </c>
      <c r="J16" s="3">
        <v>2</v>
      </c>
      <c r="K16" s="3">
        <v>0</v>
      </c>
      <c r="L16" s="3">
        <v>4</v>
      </c>
      <c r="M16" s="3">
        <v>9</v>
      </c>
      <c r="N16" s="3">
        <v>6</v>
      </c>
      <c r="O16" s="3">
        <v>5</v>
      </c>
      <c r="P16" s="3">
        <f t="shared" si="0"/>
        <v>35</v>
      </c>
      <c r="Q16" s="15" t="s">
        <v>327</v>
      </c>
    </row>
    <row r="17" spans="3:17" ht="15.6" x14ac:dyDescent="0.3">
      <c r="C17" s="3">
        <v>12</v>
      </c>
      <c r="D17" s="3" t="s">
        <v>38</v>
      </c>
      <c r="E17" s="3" t="s">
        <v>66</v>
      </c>
      <c r="F17" s="15">
        <v>8</v>
      </c>
      <c r="G17" s="3" t="s">
        <v>67</v>
      </c>
      <c r="H17" s="3" t="s">
        <v>68</v>
      </c>
      <c r="I17" s="3">
        <v>7</v>
      </c>
      <c r="J17" s="3">
        <v>2</v>
      </c>
      <c r="K17" s="3">
        <v>1</v>
      </c>
      <c r="L17" s="3">
        <v>2</v>
      </c>
      <c r="M17" s="3">
        <v>5</v>
      </c>
      <c r="N17" s="3">
        <v>7.5</v>
      </c>
      <c r="O17" s="3">
        <v>10</v>
      </c>
      <c r="P17" s="3">
        <f t="shared" si="0"/>
        <v>34.5</v>
      </c>
      <c r="Q17" s="15"/>
    </row>
    <row r="18" spans="3:17" ht="15.6" x14ac:dyDescent="0.3">
      <c r="C18" s="3">
        <v>13</v>
      </c>
      <c r="D18" s="3" t="s">
        <v>41</v>
      </c>
      <c r="E18" s="3" t="s">
        <v>76</v>
      </c>
      <c r="F18" s="15">
        <v>8</v>
      </c>
      <c r="G18" s="3" t="s">
        <v>149</v>
      </c>
      <c r="H18" s="3" t="s">
        <v>151</v>
      </c>
      <c r="I18" s="3">
        <v>9</v>
      </c>
      <c r="J18" s="3">
        <v>2</v>
      </c>
      <c r="K18" s="3">
        <v>2</v>
      </c>
      <c r="L18" s="3">
        <v>2</v>
      </c>
      <c r="M18" s="3">
        <v>7</v>
      </c>
      <c r="N18" s="3">
        <v>7</v>
      </c>
      <c r="O18" s="3">
        <v>5</v>
      </c>
      <c r="P18" s="3">
        <f t="shared" si="0"/>
        <v>34</v>
      </c>
      <c r="Q18" s="15"/>
    </row>
    <row r="19" spans="3:17" ht="15.6" x14ac:dyDescent="0.3">
      <c r="C19" s="3">
        <v>14</v>
      </c>
      <c r="D19" s="3" t="s">
        <v>37</v>
      </c>
      <c r="E19" s="3" t="s">
        <v>63</v>
      </c>
      <c r="F19" s="15">
        <v>8</v>
      </c>
      <c r="G19" s="3" t="s">
        <v>64</v>
      </c>
      <c r="H19" s="3" t="s">
        <v>65</v>
      </c>
      <c r="I19" s="3">
        <v>7</v>
      </c>
      <c r="J19" s="3">
        <v>2</v>
      </c>
      <c r="K19" s="3">
        <v>3</v>
      </c>
      <c r="L19" s="3">
        <v>4</v>
      </c>
      <c r="M19" s="3">
        <v>3</v>
      </c>
      <c r="N19" s="3">
        <v>7</v>
      </c>
      <c r="O19" s="3">
        <v>7</v>
      </c>
      <c r="P19" s="3">
        <f t="shared" si="0"/>
        <v>33</v>
      </c>
      <c r="Q19" s="3"/>
    </row>
    <row r="20" spans="3:17" ht="15.6" x14ac:dyDescent="0.3">
      <c r="C20" s="3">
        <v>15</v>
      </c>
      <c r="D20" s="3" t="s">
        <v>32</v>
      </c>
      <c r="E20" s="3" t="s">
        <v>33</v>
      </c>
      <c r="F20" s="15">
        <v>8</v>
      </c>
      <c r="G20" s="3" t="s">
        <v>34</v>
      </c>
      <c r="H20" s="3" t="s">
        <v>35</v>
      </c>
      <c r="I20" s="3">
        <v>10</v>
      </c>
      <c r="J20" s="3">
        <v>2</v>
      </c>
      <c r="K20" s="3">
        <v>5</v>
      </c>
      <c r="L20" s="3">
        <v>5</v>
      </c>
      <c r="M20" s="3">
        <v>6</v>
      </c>
      <c r="N20" s="3">
        <v>3</v>
      </c>
      <c r="O20" s="3">
        <v>0</v>
      </c>
      <c r="P20" s="3">
        <f t="shared" si="0"/>
        <v>31</v>
      </c>
      <c r="Q20" s="3"/>
    </row>
    <row r="21" spans="3:17" ht="31.2" x14ac:dyDescent="0.3">
      <c r="C21" s="3">
        <v>16</v>
      </c>
      <c r="D21" s="3" t="s">
        <v>49</v>
      </c>
      <c r="E21" s="4" t="s">
        <v>144</v>
      </c>
      <c r="F21" s="15">
        <v>8</v>
      </c>
      <c r="G21" s="3" t="s">
        <v>145</v>
      </c>
      <c r="H21" s="3" t="s">
        <v>319</v>
      </c>
      <c r="I21" s="3">
        <v>5</v>
      </c>
      <c r="J21" s="3">
        <v>2</v>
      </c>
      <c r="K21" s="3">
        <v>2</v>
      </c>
      <c r="L21" s="3">
        <v>2</v>
      </c>
      <c r="M21" s="3">
        <v>7</v>
      </c>
      <c r="N21" s="3">
        <v>8</v>
      </c>
      <c r="O21" s="3">
        <v>5</v>
      </c>
      <c r="P21" s="3">
        <f t="shared" si="0"/>
        <v>31</v>
      </c>
      <c r="Q21" s="3"/>
    </row>
    <row r="22" spans="3:17" ht="31.2" x14ac:dyDescent="0.3">
      <c r="C22" s="3">
        <v>17</v>
      </c>
      <c r="D22" s="3" t="s">
        <v>43</v>
      </c>
      <c r="E22" s="3" t="s">
        <v>79</v>
      </c>
      <c r="F22" s="15">
        <v>8</v>
      </c>
      <c r="G22" s="4" t="s">
        <v>80</v>
      </c>
      <c r="H22" s="3" t="s">
        <v>161</v>
      </c>
      <c r="I22" s="3">
        <v>10</v>
      </c>
      <c r="J22" s="3">
        <v>2</v>
      </c>
      <c r="K22" s="3">
        <v>5</v>
      </c>
      <c r="L22" s="3">
        <v>1</v>
      </c>
      <c r="M22" s="3">
        <v>6</v>
      </c>
      <c r="N22" s="3">
        <v>5</v>
      </c>
      <c r="O22" s="3">
        <v>1</v>
      </c>
      <c r="P22" s="3">
        <f t="shared" si="0"/>
        <v>30</v>
      </c>
      <c r="Q22" s="3"/>
    </row>
    <row r="23" spans="3:17" ht="15.6" x14ac:dyDescent="0.3">
      <c r="C23" s="3">
        <v>18</v>
      </c>
      <c r="D23" s="3" t="s">
        <v>44</v>
      </c>
      <c r="E23" s="3" t="s">
        <v>81</v>
      </c>
      <c r="F23" s="15">
        <v>8</v>
      </c>
      <c r="G23" s="3" t="s">
        <v>331</v>
      </c>
      <c r="H23" s="3" t="s">
        <v>328</v>
      </c>
      <c r="I23" s="3">
        <v>4</v>
      </c>
      <c r="J23" s="3">
        <v>2</v>
      </c>
      <c r="K23" s="3">
        <v>3</v>
      </c>
      <c r="L23" s="3">
        <v>2</v>
      </c>
      <c r="M23" s="3">
        <v>4</v>
      </c>
      <c r="N23" s="3">
        <v>7</v>
      </c>
      <c r="O23" s="3">
        <v>7</v>
      </c>
      <c r="P23" s="3">
        <f t="shared" si="0"/>
        <v>29</v>
      </c>
      <c r="Q23" s="3"/>
    </row>
    <row r="24" spans="3:17" ht="15.6" x14ac:dyDescent="0.3">
      <c r="C24" s="3">
        <v>19</v>
      </c>
      <c r="D24" s="3" t="s">
        <v>28</v>
      </c>
      <c r="E24" s="3" t="s">
        <v>29</v>
      </c>
      <c r="F24" s="15">
        <v>8</v>
      </c>
      <c r="G24" s="3" t="s">
        <v>30</v>
      </c>
      <c r="H24" s="3" t="s">
        <v>31</v>
      </c>
      <c r="I24" s="3">
        <v>6</v>
      </c>
      <c r="J24" s="3">
        <v>2</v>
      </c>
      <c r="K24" s="3">
        <v>2</v>
      </c>
      <c r="L24" s="3">
        <v>3</v>
      </c>
      <c r="M24" s="3">
        <v>3</v>
      </c>
      <c r="N24" s="3">
        <v>3</v>
      </c>
      <c r="O24" s="3">
        <v>7</v>
      </c>
      <c r="P24" s="3">
        <f t="shared" si="0"/>
        <v>26</v>
      </c>
      <c r="Q24" s="3"/>
    </row>
    <row r="25" spans="3:17" ht="15.6" x14ac:dyDescent="0.3">
      <c r="C25" s="3">
        <v>20</v>
      </c>
      <c r="D25" s="3" t="s">
        <v>42</v>
      </c>
      <c r="E25" s="3" t="s">
        <v>332</v>
      </c>
      <c r="F25" s="15">
        <v>8</v>
      </c>
      <c r="G25" s="3" t="s">
        <v>77</v>
      </c>
      <c r="H25" s="3" t="s">
        <v>78</v>
      </c>
      <c r="I25" s="3">
        <v>8</v>
      </c>
      <c r="J25" s="3">
        <v>2</v>
      </c>
      <c r="K25" s="3">
        <v>1</v>
      </c>
      <c r="L25" s="3">
        <v>3</v>
      </c>
      <c r="M25" s="3">
        <v>1</v>
      </c>
      <c r="N25" s="3">
        <v>4</v>
      </c>
      <c r="O25" s="3">
        <v>7</v>
      </c>
      <c r="P25" s="3">
        <f t="shared" si="0"/>
        <v>26</v>
      </c>
      <c r="Q25" s="3"/>
    </row>
    <row r="26" spans="3:17" ht="15.6" x14ac:dyDescent="0.3">
      <c r="C26" s="3">
        <v>21</v>
      </c>
      <c r="D26" s="3" t="s">
        <v>55</v>
      </c>
      <c r="E26" s="3" t="s">
        <v>156</v>
      </c>
      <c r="F26" s="15">
        <v>8</v>
      </c>
      <c r="G26" s="3" t="s">
        <v>150</v>
      </c>
      <c r="H26" s="3" t="s">
        <v>159</v>
      </c>
      <c r="I26" s="3">
        <v>5</v>
      </c>
      <c r="J26" s="3">
        <v>2</v>
      </c>
      <c r="K26" s="3">
        <v>1</v>
      </c>
      <c r="L26" s="3">
        <v>2</v>
      </c>
      <c r="M26" s="3">
        <v>9</v>
      </c>
      <c r="N26" s="3">
        <v>3</v>
      </c>
      <c r="O26" s="3">
        <v>4</v>
      </c>
      <c r="P26" s="3">
        <f t="shared" si="0"/>
        <v>26</v>
      </c>
      <c r="Q26" s="3"/>
    </row>
    <row r="27" spans="3:17" ht="15.6" x14ac:dyDescent="0.3">
      <c r="C27" s="3">
        <v>22</v>
      </c>
      <c r="D27" s="3" t="s">
        <v>15</v>
      </c>
      <c r="E27" s="3" t="s">
        <v>16</v>
      </c>
      <c r="F27" s="15">
        <v>8</v>
      </c>
      <c r="G27" s="3" t="s">
        <v>17</v>
      </c>
      <c r="H27" s="3" t="s">
        <v>18</v>
      </c>
      <c r="I27" s="3">
        <v>6</v>
      </c>
      <c r="J27" s="3">
        <v>0</v>
      </c>
      <c r="K27" s="3">
        <v>1</v>
      </c>
      <c r="L27" s="3">
        <v>4</v>
      </c>
      <c r="M27" s="3">
        <v>3</v>
      </c>
      <c r="N27" s="3">
        <v>6</v>
      </c>
      <c r="O27" s="3">
        <v>5</v>
      </c>
      <c r="P27" s="3">
        <f t="shared" si="0"/>
        <v>25</v>
      </c>
      <c r="Q27" s="3"/>
    </row>
    <row r="28" spans="3:17" ht="15.6" x14ac:dyDescent="0.3">
      <c r="C28" s="3">
        <v>23</v>
      </c>
      <c r="D28" s="3" t="s">
        <v>7</v>
      </c>
      <c r="E28" s="3" t="s">
        <v>8</v>
      </c>
      <c r="F28" s="15">
        <v>8</v>
      </c>
      <c r="G28" s="3" t="s">
        <v>9</v>
      </c>
      <c r="H28" s="3" t="s">
        <v>10</v>
      </c>
      <c r="I28" s="3">
        <v>5</v>
      </c>
      <c r="J28" s="3">
        <v>2</v>
      </c>
      <c r="K28" s="3">
        <v>2</v>
      </c>
      <c r="L28" s="3">
        <v>2</v>
      </c>
      <c r="M28" s="3">
        <v>7</v>
      </c>
      <c r="N28" s="3">
        <v>1</v>
      </c>
      <c r="O28" s="3">
        <v>5</v>
      </c>
      <c r="P28" s="3">
        <f t="shared" si="0"/>
        <v>24</v>
      </c>
      <c r="Q28" s="3"/>
    </row>
    <row r="29" spans="3:17" ht="31.2" x14ac:dyDescent="0.3">
      <c r="C29" s="3">
        <v>24</v>
      </c>
      <c r="D29" s="3" t="s">
        <v>45</v>
      </c>
      <c r="E29" s="3" t="s">
        <v>133</v>
      </c>
      <c r="F29" s="15">
        <v>8</v>
      </c>
      <c r="G29" s="4" t="s">
        <v>134</v>
      </c>
      <c r="H29" s="3" t="s">
        <v>135</v>
      </c>
      <c r="I29" s="3">
        <v>8</v>
      </c>
      <c r="J29" s="3">
        <v>2</v>
      </c>
      <c r="K29" s="3">
        <v>0</v>
      </c>
      <c r="L29" s="3">
        <v>3</v>
      </c>
      <c r="M29" s="3">
        <v>4</v>
      </c>
      <c r="N29" s="3">
        <v>4</v>
      </c>
      <c r="O29" s="3">
        <v>3</v>
      </c>
      <c r="P29" s="3">
        <f t="shared" si="0"/>
        <v>24</v>
      </c>
      <c r="Q29" s="3"/>
    </row>
    <row r="30" spans="3:17" ht="15.6" x14ac:dyDescent="0.3">
      <c r="C30" s="3">
        <v>25</v>
      </c>
      <c r="D30" s="3" t="s">
        <v>51</v>
      </c>
      <c r="E30" s="3" t="s">
        <v>147</v>
      </c>
      <c r="F30" s="15">
        <v>8</v>
      </c>
      <c r="G30" s="3" t="s">
        <v>67</v>
      </c>
      <c r="H30" s="3" t="s">
        <v>68</v>
      </c>
      <c r="I30" s="3">
        <v>6</v>
      </c>
      <c r="J30" s="3">
        <v>2</v>
      </c>
      <c r="K30" s="3">
        <v>1</v>
      </c>
      <c r="L30" s="3">
        <v>4</v>
      </c>
      <c r="M30" s="3">
        <v>4</v>
      </c>
      <c r="N30" s="3">
        <v>4</v>
      </c>
      <c r="O30" s="3">
        <v>3</v>
      </c>
      <c r="P30" s="3">
        <f t="shared" si="0"/>
        <v>24</v>
      </c>
      <c r="Q30" s="3"/>
    </row>
    <row r="31" spans="3:17" ht="31.2" x14ac:dyDescent="0.3">
      <c r="C31" s="3">
        <v>26</v>
      </c>
      <c r="D31" s="3" t="s">
        <v>54</v>
      </c>
      <c r="E31" s="4" t="s">
        <v>154</v>
      </c>
      <c r="F31" s="15">
        <v>8</v>
      </c>
      <c r="G31" s="3" t="s">
        <v>155</v>
      </c>
      <c r="H31" s="3" t="s">
        <v>157</v>
      </c>
      <c r="I31" s="3">
        <v>5</v>
      </c>
      <c r="J31" s="3">
        <v>2</v>
      </c>
      <c r="K31" s="3">
        <v>1</v>
      </c>
      <c r="L31" s="3">
        <v>2</v>
      </c>
      <c r="M31" s="3">
        <v>6</v>
      </c>
      <c r="N31" s="3">
        <v>7</v>
      </c>
      <c r="O31" s="3">
        <v>1</v>
      </c>
      <c r="P31" s="3">
        <f t="shared" si="0"/>
        <v>24</v>
      </c>
      <c r="Q31" s="3"/>
    </row>
    <row r="32" spans="3:17" ht="31.2" x14ac:dyDescent="0.3">
      <c r="C32" s="3">
        <v>27</v>
      </c>
      <c r="D32" s="3" t="s">
        <v>53</v>
      </c>
      <c r="E32" s="3" t="s">
        <v>152</v>
      </c>
      <c r="F32" s="15">
        <v>8</v>
      </c>
      <c r="G32" s="3" t="s">
        <v>153</v>
      </c>
      <c r="H32" s="4" t="s">
        <v>206</v>
      </c>
      <c r="I32" s="3">
        <v>4</v>
      </c>
      <c r="J32" s="3">
        <v>2</v>
      </c>
      <c r="K32" s="3">
        <v>0</v>
      </c>
      <c r="L32" s="3">
        <v>0</v>
      </c>
      <c r="M32" s="3">
        <v>3</v>
      </c>
      <c r="N32" s="3">
        <v>6</v>
      </c>
      <c r="O32" s="3">
        <v>6</v>
      </c>
      <c r="P32" s="3">
        <f t="shared" si="0"/>
        <v>21</v>
      </c>
      <c r="Q32" s="3"/>
    </row>
    <row r="33" spans="3:17" ht="15.6" x14ac:dyDescent="0.3">
      <c r="C33" s="3">
        <v>28</v>
      </c>
      <c r="D33" s="3" t="s">
        <v>56</v>
      </c>
      <c r="E33" s="3" t="s">
        <v>160</v>
      </c>
      <c r="F33" s="15">
        <v>8</v>
      </c>
      <c r="G33" s="3" t="s">
        <v>83</v>
      </c>
      <c r="H33" s="3" t="s">
        <v>162</v>
      </c>
      <c r="I33" s="3">
        <v>5</v>
      </c>
      <c r="J33" s="3">
        <v>0</v>
      </c>
      <c r="K33" s="3">
        <v>0</v>
      </c>
      <c r="L33" s="3">
        <v>3</v>
      </c>
      <c r="M33" s="3">
        <v>8</v>
      </c>
      <c r="N33" s="3">
        <v>3</v>
      </c>
      <c r="O33" s="3">
        <v>2</v>
      </c>
      <c r="P33" s="3">
        <f t="shared" si="0"/>
        <v>21</v>
      </c>
      <c r="Q33" s="3"/>
    </row>
    <row r="34" spans="3:17" ht="15.6" x14ac:dyDescent="0.3">
      <c r="C34" s="3">
        <v>29</v>
      </c>
      <c r="D34" s="3" t="s">
        <v>52</v>
      </c>
      <c r="E34" s="3" t="s">
        <v>148</v>
      </c>
      <c r="F34" s="15">
        <v>8</v>
      </c>
      <c r="G34" s="3" t="s">
        <v>149</v>
      </c>
      <c r="H34" s="3" t="s">
        <v>151</v>
      </c>
      <c r="I34" s="3">
        <v>7</v>
      </c>
      <c r="J34" s="3">
        <v>2</v>
      </c>
      <c r="K34" s="3">
        <v>1</v>
      </c>
      <c r="L34" s="3">
        <v>5</v>
      </c>
      <c r="M34" s="3">
        <v>3</v>
      </c>
      <c r="N34" s="3">
        <v>1.5</v>
      </c>
      <c r="O34" s="3">
        <v>1</v>
      </c>
      <c r="P34" s="3">
        <f t="shared" si="0"/>
        <v>20.5</v>
      </c>
      <c r="Q34" s="3"/>
    </row>
    <row r="35" spans="3:17" ht="15.6" x14ac:dyDescent="0.3">
      <c r="C35" s="3">
        <v>30</v>
      </c>
      <c r="D35" s="3" t="s">
        <v>36</v>
      </c>
      <c r="E35" s="3" t="s">
        <v>60</v>
      </c>
      <c r="F35" s="15">
        <v>8</v>
      </c>
      <c r="G35" s="3" t="s">
        <v>61</v>
      </c>
      <c r="H35" s="3" t="s">
        <v>62</v>
      </c>
      <c r="I35" s="3">
        <v>5</v>
      </c>
      <c r="J35" s="3">
        <v>0</v>
      </c>
      <c r="K35" s="3">
        <v>0</v>
      </c>
      <c r="L35" s="3">
        <v>1</v>
      </c>
      <c r="M35" s="3">
        <v>8</v>
      </c>
      <c r="N35" s="3">
        <v>3</v>
      </c>
      <c r="O35" s="3">
        <v>0</v>
      </c>
      <c r="P35" s="3">
        <f t="shared" si="0"/>
        <v>17</v>
      </c>
      <c r="Q35" s="3"/>
    </row>
    <row r="36" spans="3:17" ht="15.6" x14ac:dyDescent="0.3">
      <c r="C36" s="3">
        <v>31</v>
      </c>
      <c r="D36" s="3" t="s">
        <v>25</v>
      </c>
      <c r="E36" s="3" t="s">
        <v>333</v>
      </c>
      <c r="F36" s="15">
        <v>8</v>
      </c>
      <c r="G36" s="3" t="s">
        <v>26</v>
      </c>
      <c r="H36" s="3" t="s">
        <v>27</v>
      </c>
      <c r="I36" s="3">
        <v>6</v>
      </c>
      <c r="J36" s="3">
        <v>0</v>
      </c>
      <c r="K36" s="3">
        <v>0</v>
      </c>
      <c r="L36" s="3">
        <v>0</v>
      </c>
      <c r="M36" s="3">
        <v>2</v>
      </c>
      <c r="N36" s="3">
        <v>3</v>
      </c>
      <c r="O36" s="3">
        <v>4</v>
      </c>
      <c r="P36" s="3">
        <f t="shared" si="0"/>
        <v>15</v>
      </c>
      <c r="Q36" s="3"/>
    </row>
    <row r="37" spans="3:17" ht="15.6" x14ac:dyDescent="0.3">
      <c r="C37" s="3">
        <v>32</v>
      </c>
      <c r="D37" s="3" t="s">
        <v>40</v>
      </c>
      <c r="E37" s="3" t="s">
        <v>71</v>
      </c>
      <c r="F37" s="15">
        <v>8</v>
      </c>
      <c r="G37" s="3" t="s">
        <v>72</v>
      </c>
      <c r="H37" s="3" t="s">
        <v>74</v>
      </c>
      <c r="I37" s="3">
        <v>5</v>
      </c>
      <c r="J37" s="3">
        <v>0</v>
      </c>
      <c r="K37" s="3">
        <v>0</v>
      </c>
      <c r="L37" s="3">
        <v>1</v>
      </c>
      <c r="M37" s="3">
        <v>5</v>
      </c>
      <c r="N37" s="3">
        <v>2</v>
      </c>
      <c r="O37" s="3">
        <v>0</v>
      </c>
      <c r="P37" s="3">
        <f t="shared" si="0"/>
        <v>13</v>
      </c>
      <c r="Q37" s="3"/>
    </row>
    <row r="38" spans="3:17" ht="15.6" x14ac:dyDescent="0.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3:17" ht="15.6" x14ac:dyDescent="0.3">
      <c r="C39" s="10"/>
      <c r="D39" s="10"/>
      <c r="E39" s="10" t="s">
        <v>329</v>
      </c>
      <c r="F39" s="10" t="s">
        <v>330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3:17" ht="15.6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5.6" x14ac:dyDescent="0.3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autoFilter ref="C5:Q5">
    <sortState ref="C6:Q37">
      <sortCondition descending="1" ref="P5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1"/>
  <sheetViews>
    <sheetView workbookViewId="0">
      <selection activeCell="H28" sqref="H28:H29"/>
    </sheetView>
  </sheetViews>
  <sheetFormatPr defaultRowHeight="14.4" x14ac:dyDescent="0.3"/>
  <cols>
    <col min="4" max="4" width="12" customWidth="1"/>
    <col min="5" max="5" width="41.33203125" customWidth="1"/>
    <col min="6" max="6" width="11.33203125" style="13" customWidth="1"/>
    <col min="7" max="7" width="13.109375" customWidth="1"/>
    <col min="8" max="8" width="35.6640625" customWidth="1"/>
  </cols>
  <sheetData>
    <row r="1" spans="3:17" x14ac:dyDescent="0.3">
      <c r="F1" s="13" t="s">
        <v>350</v>
      </c>
      <c r="G1" t="s">
        <v>352</v>
      </c>
      <c r="H1" t="s">
        <v>353</v>
      </c>
    </row>
    <row r="2" spans="3:17" ht="15" thickBot="1" x14ac:dyDescent="0.35">
      <c r="C2" s="13"/>
    </row>
    <row r="3" spans="3:17" ht="15.6" x14ac:dyDescent="0.3">
      <c r="C3" s="18" t="s">
        <v>0</v>
      </c>
      <c r="D3" s="5" t="s">
        <v>3</v>
      </c>
      <c r="E3" s="5" t="s">
        <v>1</v>
      </c>
      <c r="F3" s="14" t="s">
        <v>2</v>
      </c>
      <c r="G3" s="5" t="s">
        <v>4</v>
      </c>
      <c r="H3" s="5" t="s">
        <v>5</v>
      </c>
      <c r="I3" s="5" t="s">
        <v>6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7">
        <v>7</v>
      </c>
      <c r="P3" s="3" t="s">
        <v>312</v>
      </c>
      <c r="Q3" s="15" t="s">
        <v>313</v>
      </c>
    </row>
    <row r="4" spans="3:17" ht="15.6" x14ac:dyDescent="0.3">
      <c r="C4" s="19">
        <v>1</v>
      </c>
      <c r="D4" s="3" t="s">
        <v>109</v>
      </c>
      <c r="E4" s="3" t="s">
        <v>237</v>
      </c>
      <c r="F4" s="15">
        <v>9</v>
      </c>
      <c r="G4" s="3" t="s">
        <v>30</v>
      </c>
      <c r="H4" s="3" t="s">
        <v>238</v>
      </c>
      <c r="I4" s="3">
        <v>9</v>
      </c>
      <c r="J4" s="3">
        <v>3</v>
      </c>
      <c r="K4" s="3">
        <v>3</v>
      </c>
      <c r="L4" s="3">
        <v>3</v>
      </c>
      <c r="M4" s="3">
        <v>9</v>
      </c>
      <c r="N4" s="3">
        <v>9</v>
      </c>
      <c r="O4" s="8">
        <v>4</v>
      </c>
      <c r="P4" s="3">
        <f t="shared" ref="P4:P29" si="0">I4+J4+K4+L4+M4+N4+O4</f>
        <v>40</v>
      </c>
      <c r="Q4" s="15" t="s">
        <v>325</v>
      </c>
    </row>
    <row r="5" spans="3:17" ht="15.6" x14ac:dyDescent="0.3">
      <c r="C5" s="19">
        <v>2</v>
      </c>
      <c r="D5" s="3" t="s">
        <v>101</v>
      </c>
      <c r="E5" s="3" t="s">
        <v>220</v>
      </c>
      <c r="F5" s="15">
        <v>9</v>
      </c>
      <c r="G5" s="3" t="s">
        <v>221</v>
      </c>
      <c r="H5" s="3" t="s">
        <v>199</v>
      </c>
      <c r="I5" s="3">
        <v>3</v>
      </c>
      <c r="J5" s="3">
        <v>1</v>
      </c>
      <c r="K5" s="3">
        <v>4</v>
      </c>
      <c r="L5" s="3">
        <v>8</v>
      </c>
      <c r="M5" s="3">
        <v>10</v>
      </c>
      <c r="N5" s="3">
        <v>8</v>
      </c>
      <c r="O5" s="8">
        <v>5</v>
      </c>
      <c r="P5" s="3">
        <f t="shared" si="0"/>
        <v>39</v>
      </c>
      <c r="Q5" s="15" t="s">
        <v>325</v>
      </c>
    </row>
    <row r="6" spans="3:17" ht="15.6" x14ac:dyDescent="0.3">
      <c r="C6" s="19">
        <v>3</v>
      </c>
      <c r="D6" s="3" t="s">
        <v>92</v>
      </c>
      <c r="E6" s="3" t="s">
        <v>205</v>
      </c>
      <c r="F6" s="15">
        <v>9</v>
      </c>
      <c r="G6" s="3" t="s">
        <v>153</v>
      </c>
      <c r="H6" s="3" t="s">
        <v>338</v>
      </c>
      <c r="I6" s="3">
        <v>4</v>
      </c>
      <c r="J6" s="3">
        <v>2</v>
      </c>
      <c r="K6" s="3">
        <v>2</v>
      </c>
      <c r="L6" s="3">
        <v>8</v>
      </c>
      <c r="M6" s="3">
        <v>9</v>
      </c>
      <c r="N6" s="3">
        <v>9</v>
      </c>
      <c r="O6" s="8">
        <v>3</v>
      </c>
      <c r="P6" s="3">
        <f t="shared" si="0"/>
        <v>37</v>
      </c>
      <c r="Q6" s="15" t="s">
        <v>326</v>
      </c>
    </row>
    <row r="7" spans="3:17" ht="15.6" x14ac:dyDescent="0.3">
      <c r="C7" s="19">
        <v>4</v>
      </c>
      <c r="D7" s="3" t="s">
        <v>106</v>
      </c>
      <c r="E7" s="3" t="s">
        <v>231</v>
      </c>
      <c r="F7" s="15">
        <v>9</v>
      </c>
      <c r="G7" s="3" t="s">
        <v>9</v>
      </c>
      <c r="H7" s="3" t="s">
        <v>232</v>
      </c>
      <c r="I7" s="3">
        <v>6</v>
      </c>
      <c r="J7" s="3">
        <v>5</v>
      </c>
      <c r="K7" s="3">
        <v>3</v>
      </c>
      <c r="L7" s="3">
        <v>3</v>
      </c>
      <c r="M7" s="3">
        <v>9</v>
      </c>
      <c r="N7" s="3">
        <v>3</v>
      </c>
      <c r="O7" s="8">
        <v>6</v>
      </c>
      <c r="P7" s="3">
        <f t="shared" si="0"/>
        <v>35</v>
      </c>
      <c r="Q7" s="15" t="s">
        <v>326</v>
      </c>
    </row>
    <row r="8" spans="3:17" ht="15.6" x14ac:dyDescent="0.3">
      <c r="C8" s="19">
        <v>5</v>
      </c>
      <c r="D8" s="3" t="s">
        <v>102</v>
      </c>
      <c r="E8" s="3" t="s">
        <v>222</v>
      </c>
      <c r="F8" s="15">
        <v>9</v>
      </c>
      <c r="G8" s="3" t="s">
        <v>223</v>
      </c>
      <c r="H8" s="3" t="s">
        <v>224</v>
      </c>
      <c r="I8" s="3">
        <v>5</v>
      </c>
      <c r="J8" s="3">
        <v>2</v>
      </c>
      <c r="K8" s="3">
        <v>4</v>
      </c>
      <c r="L8" s="3">
        <v>2</v>
      </c>
      <c r="M8" s="3">
        <v>9</v>
      </c>
      <c r="N8" s="3">
        <v>9</v>
      </c>
      <c r="O8" s="8">
        <v>3</v>
      </c>
      <c r="P8" s="3">
        <f t="shared" si="0"/>
        <v>34</v>
      </c>
      <c r="Q8" s="15" t="s">
        <v>327</v>
      </c>
    </row>
    <row r="9" spans="3:17" ht="15.6" x14ac:dyDescent="0.3">
      <c r="C9" s="19">
        <v>6</v>
      </c>
      <c r="D9" s="3" t="s">
        <v>98</v>
      </c>
      <c r="E9" s="3" t="s">
        <v>336</v>
      </c>
      <c r="F9" s="15">
        <v>9</v>
      </c>
      <c r="G9" s="3" t="s">
        <v>217</v>
      </c>
      <c r="H9" s="3" t="s">
        <v>204</v>
      </c>
      <c r="I9" s="3">
        <v>7</v>
      </c>
      <c r="J9" s="3">
        <v>1</v>
      </c>
      <c r="K9" s="3">
        <v>3</v>
      </c>
      <c r="L9" s="3">
        <v>5</v>
      </c>
      <c r="M9" s="3">
        <v>8</v>
      </c>
      <c r="N9" s="3">
        <v>5</v>
      </c>
      <c r="O9" s="8">
        <v>3</v>
      </c>
      <c r="P9" s="3">
        <f t="shared" si="0"/>
        <v>32</v>
      </c>
      <c r="Q9" s="15" t="s">
        <v>327</v>
      </c>
    </row>
    <row r="10" spans="3:17" ht="15.6" x14ac:dyDescent="0.3">
      <c r="C10" s="19">
        <v>7</v>
      </c>
      <c r="D10" s="3" t="s">
        <v>104</v>
      </c>
      <c r="E10" s="3" t="s">
        <v>227</v>
      </c>
      <c r="F10" s="15">
        <v>9</v>
      </c>
      <c r="G10" s="3" t="s">
        <v>24</v>
      </c>
      <c r="H10" s="3" t="s">
        <v>228</v>
      </c>
      <c r="I10" s="3">
        <v>2</v>
      </c>
      <c r="J10" s="3">
        <v>2</v>
      </c>
      <c r="K10" s="3">
        <v>2</v>
      </c>
      <c r="L10" s="3">
        <v>5</v>
      </c>
      <c r="M10" s="3">
        <v>8</v>
      </c>
      <c r="N10" s="3">
        <v>8</v>
      </c>
      <c r="O10" s="8">
        <v>5</v>
      </c>
      <c r="P10" s="3">
        <f t="shared" si="0"/>
        <v>32</v>
      </c>
      <c r="Q10" s="15" t="s">
        <v>327</v>
      </c>
    </row>
    <row r="11" spans="3:17" ht="15.6" x14ac:dyDescent="0.3">
      <c r="C11" s="19">
        <v>8</v>
      </c>
      <c r="D11" s="3" t="s">
        <v>85</v>
      </c>
      <c r="E11" s="3" t="s">
        <v>191</v>
      </c>
      <c r="F11" s="15">
        <v>9</v>
      </c>
      <c r="G11" s="3" t="s">
        <v>137</v>
      </c>
      <c r="H11" s="3" t="s">
        <v>192</v>
      </c>
      <c r="I11" s="3">
        <v>6</v>
      </c>
      <c r="J11" s="3">
        <v>1</v>
      </c>
      <c r="K11" s="3">
        <v>3</v>
      </c>
      <c r="L11" s="3">
        <v>3</v>
      </c>
      <c r="M11" s="3">
        <v>8</v>
      </c>
      <c r="N11" s="3">
        <v>7</v>
      </c>
      <c r="O11" s="8">
        <v>3</v>
      </c>
      <c r="P11" s="3">
        <f t="shared" si="0"/>
        <v>31</v>
      </c>
      <c r="Q11" s="15" t="s">
        <v>327</v>
      </c>
    </row>
    <row r="12" spans="3:17" ht="15.6" x14ac:dyDescent="0.3">
      <c r="C12" s="19">
        <v>9</v>
      </c>
      <c r="D12" s="3" t="s">
        <v>93</v>
      </c>
      <c r="E12" s="3" t="s">
        <v>337</v>
      </c>
      <c r="F12" s="15">
        <v>9</v>
      </c>
      <c r="G12" s="3" t="s">
        <v>150</v>
      </c>
      <c r="H12" s="3" t="s">
        <v>298</v>
      </c>
      <c r="I12" s="3">
        <v>5</v>
      </c>
      <c r="J12" s="3">
        <v>2</v>
      </c>
      <c r="K12" s="3">
        <v>3</v>
      </c>
      <c r="L12" s="3">
        <v>1</v>
      </c>
      <c r="M12" s="3">
        <v>8</v>
      </c>
      <c r="N12" s="3">
        <v>10</v>
      </c>
      <c r="O12" s="8">
        <v>1</v>
      </c>
      <c r="P12" s="3">
        <f t="shared" si="0"/>
        <v>30</v>
      </c>
      <c r="Q12" s="15"/>
    </row>
    <row r="13" spans="3:17" ht="15.6" x14ac:dyDescent="0.3">
      <c r="C13" s="19">
        <v>10</v>
      </c>
      <c r="D13" s="3" t="s">
        <v>94</v>
      </c>
      <c r="E13" s="3" t="s">
        <v>207</v>
      </c>
      <c r="F13" s="15">
        <v>9</v>
      </c>
      <c r="G13" s="4" t="s">
        <v>306</v>
      </c>
      <c r="H13" s="3" t="s">
        <v>208</v>
      </c>
      <c r="I13" s="3">
        <v>7</v>
      </c>
      <c r="J13" s="3">
        <v>2</v>
      </c>
      <c r="K13" s="3">
        <v>4</v>
      </c>
      <c r="L13" s="3">
        <v>2</v>
      </c>
      <c r="M13" s="3">
        <v>6</v>
      </c>
      <c r="N13" s="3">
        <v>8</v>
      </c>
      <c r="O13" s="8">
        <v>1</v>
      </c>
      <c r="P13" s="3">
        <f t="shared" si="0"/>
        <v>30</v>
      </c>
      <c r="Q13" s="15"/>
    </row>
    <row r="14" spans="3:17" ht="15.6" x14ac:dyDescent="0.3">
      <c r="C14" s="19">
        <v>11</v>
      </c>
      <c r="D14" s="3" t="s">
        <v>97</v>
      </c>
      <c r="E14" s="3" t="s">
        <v>213</v>
      </c>
      <c r="F14" s="15">
        <v>9</v>
      </c>
      <c r="G14" s="3" t="s">
        <v>82</v>
      </c>
      <c r="H14" s="3" t="s">
        <v>195</v>
      </c>
      <c r="I14" s="3">
        <v>5</v>
      </c>
      <c r="J14" s="3">
        <v>3</v>
      </c>
      <c r="K14" s="3">
        <v>3</v>
      </c>
      <c r="L14" s="3">
        <v>2</v>
      </c>
      <c r="M14" s="3">
        <v>7</v>
      </c>
      <c r="N14" s="3">
        <v>7</v>
      </c>
      <c r="O14" s="8">
        <v>3</v>
      </c>
      <c r="P14" s="3">
        <f t="shared" si="0"/>
        <v>30</v>
      </c>
      <c r="Q14" s="15"/>
    </row>
    <row r="15" spans="3:17" ht="15.6" x14ac:dyDescent="0.3">
      <c r="C15" s="19">
        <v>12</v>
      </c>
      <c r="D15" s="3" t="s">
        <v>99</v>
      </c>
      <c r="E15" s="3" t="s">
        <v>335</v>
      </c>
      <c r="F15" s="15">
        <v>9</v>
      </c>
      <c r="G15" s="3" t="s">
        <v>34</v>
      </c>
      <c r="H15" s="3" t="s">
        <v>35</v>
      </c>
      <c r="I15" s="3">
        <v>4</v>
      </c>
      <c r="J15" s="3">
        <v>3</v>
      </c>
      <c r="K15" s="3">
        <v>2</v>
      </c>
      <c r="L15" s="3">
        <v>2</v>
      </c>
      <c r="M15" s="3">
        <v>7</v>
      </c>
      <c r="N15" s="3">
        <v>8</v>
      </c>
      <c r="O15" s="8">
        <v>3</v>
      </c>
      <c r="P15" s="3">
        <f t="shared" si="0"/>
        <v>29</v>
      </c>
      <c r="Q15" s="15"/>
    </row>
    <row r="16" spans="3:17" ht="15.6" x14ac:dyDescent="0.3">
      <c r="C16" s="19">
        <v>13</v>
      </c>
      <c r="D16" s="3" t="s">
        <v>103</v>
      </c>
      <c r="E16" s="3" t="s">
        <v>225</v>
      </c>
      <c r="F16" s="15">
        <v>9</v>
      </c>
      <c r="G16" s="3" t="s">
        <v>155</v>
      </c>
      <c r="H16" s="3" t="s">
        <v>226</v>
      </c>
      <c r="I16" s="3">
        <v>6</v>
      </c>
      <c r="J16" s="3">
        <v>2</v>
      </c>
      <c r="K16" s="3">
        <v>2</v>
      </c>
      <c r="L16" s="3">
        <v>4</v>
      </c>
      <c r="M16" s="3">
        <v>9</v>
      </c>
      <c r="N16" s="3">
        <v>4</v>
      </c>
      <c r="O16" s="8">
        <v>2</v>
      </c>
      <c r="P16" s="3">
        <f t="shared" si="0"/>
        <v>29</v>
      </c>
      <c r="Q16" s="15"/>
    </row>
    <row r="17" spans="3:17" ht="15.6" x14ac:dyDescent="0.3">
      <c r="C17" s="19">
        <v>14</v>
      </c>
      <c r="D17" s="3" t="s">
        <v>107</v>
      </c>
      <c r="E17" s="3" t="s">
        <v>233</v>
      </c>
      <c r="F17" s="15">
        <v>9</v>
      </c>
      <c r="G17" s="3" t="s">
        <v>143</v>
      </c>
      <c r="H17" s="3" t="s">
        <v>234</v>
      </c>
      <c r="I17" s="3">
        <v>7</v>
      </c>
      <c r="J17" s="3">
        <v>2</v>
      </c>
      <c r="K17" s="3">
        <v>2</v>
      </c>
      <c r="L17" s="3">
        <v>0</v>
      </c>
      <c r="M17" s="3">
        <v>8</v>
      </c>
      <c r="N17" s="3">
        <v>7</v>
      </c>
      <c r="O17" s="8">
        <v>3</v>
      </c>
      <c r="P17" s="3">
        <f t="shared" si="0"/>
        <v>29</v>
      </c>
      <c r="Q17" s="15"/>
    </row>
    <row r="18" spans="3:17" ht="15.6" x14ac:dyDescent="0.3">
      <c r="C18" s="19">
        <v>15</v>
      </c>
      <c r="D18" s="3" t="s">
        <v>88</v>
      </c>
      <c r="E18" s="3" t="s">
        <v>197</v>
      </c>
      <c r="F18" s="15">
        <v>9</v>
      </c>
      <c r="G18" s="3" t="s">
        <v>155</v>
      </c>
      <c r="H18" s="3" t="s">
        <v>339</v>
      </c>
      <c r="I18" s="3">
        <v>8</v>
      </c>
      <c r="J18" s="3">
        <v>2</v>
      </c>
      <c r="K18" s="3">
        <v>3</v>
      </c>
      <c r="L18" s="3">
        <v>0</v>
      </c>
      <c r="M18" s="3">
        <v>9</v>
      </c>
      <c r="N18" s="3">
        <v>3</v>
      </c>
      <c r="O18" s="8">
        <v>3</v>
      </c>
      <c r="P18" s="3">
        <f t="shared" si="0"/>
        <v>28</v>
      </c>
      <c r="Q18" s="15"/>
    </row>
    <row r="19" spans="3:17" ht="15.6" x14ac:dyDescent="0.3">
      <c r="C19" s="19">
        <v>16</v>
      </c>
      <c r="D19" s="3" t="s">
        <v>87</v>
      </c>
      <c r="E19" s="3" t="s">
        <v>196</v>
      </c>
      <c r="F19" s="15">
        <v>9</v>
      </c>
      <c r="G19" s="3" t="s">
        <v>155</v>
      </c>
      <c r="H19" s="3" t="s">
        <v>339</v>
      </c>
      <c r="I19" s="3">
        <v>8</v>
      </c>
      <c r="J19" s="3">
        <v>1</v>
      </c>
      <c r="K19" s="3">
        <v>2</v>
      </c>
      <c r="L19" s="3">
        <v>1</v>
      </c>
      <c r="M19" s="3">
        <v>9</v>
      </c>
      <c r="N19" s="3">
        <v>3</v>
      </c>
      <c r="O19" s="8">
        <v>3</v>
      </c>
      <c r="P19" s="3">
        <f t="shared" si="0"/>
        <v>27</v>
      </c>
      <c r="Q19" s="15"/>
    </row>
    <row r="20" spans="3:17" ht="15.6" x14ac:dyDescent="0.3">
      <c r="C20" s="19">
        <v>17</v>
      </c>
      <c r="D20" s="3" t="s">
        <v>84</v>
      </c>
      <c r="E20" s="3" t="s">
        <v>189</v>
      </c>
      <c r="F20" s="15">
        <v>9</v>
      </c>
      <c r="G20" s="3" t="s">
        <v>83</v>
      </c>
      <c r="H20" s="3" t="s">
        <v>190</v>
      </c>
      <c r="I20" s="3">
        <v>5</v>
      </c>
      <c r="J20" s="3">
        <v>1</v>
      </c>
      <c r="K20" s="3">
        <v>5</v>
      </c>
      <c r="L20" s="3">
        <v>0</v>
      </c>
      <c r="M20" s="3">
        <v>8</v>
      </c>
      <c r="N20" s="3">
        <v>5</v>
      </c>
      <c r="O20" s="8">
        <v>2</v>
      </c>
      <c r="P20" s="3">
        <f t="shared" si="0"/>
        <v>26</v>
      </c>
      <c r="Q20" s="15"/>
    </row>
    <row r="21" spans="3:17" ht="15.6" x14ac:dyDescent="0.3">
      <c r="C21" s="19">
        <v>18</v>
      </c>
      <c r="D21" s="3" t="s">
        <v>91</v>
      </c>
      <c r="E21" s="3" t="s">
        <v>203</v>
      </c>
      <c r="F21" s="15">
        <v>9</v>
      </c>
      <c r="G21" s="3" t="s">
        <v>21</v>
      </c>
      <c r="H21" s="3" t="s">
        <v>204</v>
      </c>
      <c r="I21" s="3">
        <v>5</v>
      </c>
      <c r="J21" s="3">
        <v>1</v>
      </c>
      <c r="K21" s="3">
        <v>4</v>
      </c>
      <c r="L21" s="3">
        <v>3</v>
      </c>
      <c r="M21" s="3">
        <v>6</v>
      </c>
      <c r="N21" s="3">
        <v>5</v>
      </c>
      <c r="O21" s="8">
        <v>2</v>
      </c>
      <c r="P21" s="3">
        <f t="shared" si="0"/>
        <v>26</v>
      </c>
      <c r="Q21" s="15"/>
    </row>
    <row r="22" spans="3:17" ht="31.2" x14ac:dyDescent="0.3">
      <c r="C22" s="19">
        <v>19</v>
      </c>
      <c r="D22" s="3" t="s">
        <v>90</v>
      </c>
      <c r="E22" s="3" t="s">
        <v>200</v>
      </c>
      <c r="F22" s="15">
        <v>9</v>
      </c>
      <c r="G22" s="4" t="s">
        <v>201</v>
      </c>
      <c r="H22" s="3" t="s">
        <v>202</v>
      </c>
      <c r="I22" s="3">
        <v>4</v>
      </c>
      <c r="J22" s="3">
        <v>1</v>
      </c>
      <c r="K22" s="3">
        <v>1</v>
      </c>
      <c r="L22" s="3">
        <v>1</v>
      </c>
      <c r="M22" s="3">
        <v>7</v>
      </c>
      <c r="N22" s="3">
        <v>5</v>
      </c>
      <c r="O22" s="8">
        <v>4</v>
      </c>
      <c r="P22" s="3">
        <f t="shared" si="0"/>
        <v>23</v>
      </c>
      <c r="Q22" s="15"/>
    </row>
    <row r="23" spans="3:17" ht="15.6" x14ac:dyDescent="0.3">
      <c r="C23" s="19">
        <v>20</v>
      </c>
      <c r="D23" s="3" t="s">
        <v>108</v>
      </c>
      <c r="E23" s="3" t="s">
        <v>235</v>
      </c>
      <c r="F23" s="15">
        <v>9</v>
      </c>
      <c r="G23" s="3" t="s">
        <v>155</v>
      </c>
      <c r="H23" s="3" t="s">
        <v>236</v>
      </c>
      <c r="I23" s="3">
        <v>2</v>
      </c>
      <c r="J23" s="3">
        <v>2</v>
      </c>
      <c r="K23" s="3">
        <v>2</v>
      </c>
      <c r="L23" s="3">
        <v>3</v>
      </c>
      <c r="M23" s="3">
        <v>8</v>
      </c>
      <c r="N23" s="3">
        <v>4</v>
      </c>
      <c r="O23" s="8">
        <v>2</v>
      </c>
      <c r="P23" s="3">
        <f t="shared" si="0"/>
        <v>23</v>
      </c>
      <c r="Q23" s="15"/>
    </row>
    <row r="24" spans="3:17" ht="15.6" x14ac:dyDescent="0.3">
      <c r="C24" s="19">
        <v>21</v>
      </c>
      <c r="D24" s="3" t="s">
        <v>86</v>
      </c>
      <c r="E24" s="3" t="s">
        <v>193</v>
      </c>
      <c r="F24" s="15">
        <v>9</v>
      </c>
      <c r="G24" s="3" t="s">
        <v>82</v>
      </c>
      <c r="H24" s="3" t="s">
        <v>195</v>
      </c>
      <c r="I24" s="3">
        <v>0</v>
      </c>
      <c r="J24" s="3">
        <v>1</v>
      </c>
      <c r="K24" s="3">
        <v>3</v>
      </c>
      <c r="L24" s="3">
        <v>2</v>
      </c>
      <c r="M24" s="3">
        <v>5</v>
      </c>
      <c r="N24" s="3">
        <v>3</v>
      </c>
      <c r="O24" s="8">
        <v>7</v>
      </c>
      <c r="P24" s="3">
        <f t="shared" si="0"/>
        <v>21</v>
      </c>
      <c r="Q24" s="15"/>
    </row>
    <row r="25" spans="3:17" ht="15.6" x14ac:dyDescent="0.3">
      <c r="C25" s="19">
        <v>22</v>
      </c>
      <c r="D25" s="3" t="s">
        <v>89</v>
      </c>
      <c r="E25" s="3" t="s">
        <v>198</v>
      </c>
      <c r="F25" s="15">
        <v>9</v>
      </c>
      <c r="G25" s="3" t="s">
        <v>72</v>
      </c>
      <c r="H25" s="3" t="s">
        <v>199</v>
      </c>
      <c r="I25" s="3">
        <v>5</v>
      </c>
      <c r="J25" s="3">
        <v>0</v>
      </c>
      <c r="K25" s="3">
        <v>2</v>
      </c>
      <c r="L25" s="3">
        <v>0</v>
      </c>
      <c r="M25" s="3">
        <v>8</v>
      </c>
      <c r="N25" s="3">
        <v>3</v>
      </c>
      <c r="O25" s="8">
        <v>2</v>
      </c>
      <c r="P25" s="3">
        <f t="shared" si="0"/>
        <v>20</v>
      </c>
      <c r="Q25" s="15"/>
    </row>
    <row r="26" spans="3:17" ht="15.6" x14ac:dyDescent="0.3">
      <c r="C26" s="19">
        <v>23</v>
      </c>
      <c r="D26" s="3" t="s">
        <v>96</v>
      </c>
      <c r="E26" s="3" t="s">
        <v>212</v>
      </c>
      <c r="F26" s="15">
        <v>9</v>
      </c>
      <c r="G26" s="3" t="s">
        <v>73</v>
      </c>
      <c r="H26" s="3" t="s">
        <v>211</v>
      </c>
      <c r="I26" s="3">
        <v>3</v>
      </c>
      <c r="J26" s="3">
        <v>0</v>
      </c>
      <c r="K26" s="3">
        <v>2</v>
      </c>
      <c r="L26" s="3">
        <v>4</v>
      </c>
      <c r="M26" s="3">
        <v>5</v>
      </c>
      <c r="N26" s="3">
        <v>4</v>
      </c>
      <c r="O26" s="8">
        <v>2</v>
      </c>
      <c r="P26" s="3">
        <f t="shared" si="0"/>
        <v>20</v>
      </c>
      <c r="Q26" s="15"/>
    </row>
    <row r="27" spans="3:17" ht="15.6" x14ac:dyDescent="0.3">
      <c r="C27" s="19">
        <v>24</v>
      </c>
      <c r="D27" s="3" t="s">
        <v>95</v>
      </c>
      <c r="E27" s="3" t="s">
        <v>209</v>
      </c>
      <c r="F27" s="15">
        <v>9</v>
      </c>
      <c r="G27" s="3" t="s">
        <v>26</v>
      </c>
      <c r="H27" s="3" t="s">
        <v>210</v>
      </c>
      <c r="I27" s="3">
        <v>4</v>
      </c>
      <c r="J27" s="3">
        <v>1</v>
      </c>
      <c r="K27" s="3">
        <v>2</v>
      </c>
      <c r="L27" s="3">
        <v>0</v>
      </c>
      <c r="M27" s="3">
        <v>8</v>
      </c>
      <c r="N27" s="3">
        <v>3</v>
      </c>
      <c r="O27" s="8">
        <v>1</v>
      </c>
      <c r="P27" s="3">
        <f t="shared" si="0"/>
        <v>19</v>
      </c>
      <c r="Q27" s="15"/>
    </row>
    <row r="28" spans="3:17" ht="15.6" x14ac:dyDescent="0.3">
      <c r="C28" s="19">
        <v>25</v>
      </c>
      <c r="D28" s="3" t="s">
        <v>105</v>
      </c>
      <c r="E28" s="3" t="s">
        <v>229</v>
      </c>
      <c r="F28" s="15">
        <v>9</v>
      </c>
      <c r="G28" s="3" t="s">
        <v>141</v>
      </c>
      <c r="H28" s="3" t="s">
        <v>230</v>
      </c>
      <c r="I28" s="3">
        <v>2</v>
      </c>
      <c r="J28" s="3">
        <v>1</v>
      </c>
      <c r="K28" s="3">
        <v>0</v>
      </c>
      <c r="L28" s="3">
        <v>2</v>
      </c>
      <c r="M28" s="3">
        <v>9</v>
      </c>
      <c r="N28" s="3">
        <v>5</v>
      </c>
      <c r="O28" s="8">
        <v>0</v>
      </c>
      <c r="P28" s="3">
        <f t="shared" si="0"/>
        <v>19</v>
      </c>
      <c r="Q28" s="15"/>
    </row>
    <row r="29" spans="3:17" ht="16.2" thickBot="1" x14ac:dyDescent="0.35">
      <c r="C29" s="19">
        <v>26</v>
      </c>
      <c r="D29" s="6" t="s">
        <v>100</v>
      </c>
      <c r="E29" s="6" t="s">
        <v>218</v>
      </c>
      <c r="F29" s="16">
        <v>9</v>
      </c>
      <c r="G29" s="6" t="s">
        <v>142</v>
      </c>
      <c r="H29" s="6" t="s">
        <v>219</v>
      </c>
      <c r="I29" s="6">
        <v>4</v>
      </c>
      <c r="J29" s="6">
        <v>1</v>
      </c>
      <c r="K29" s="6">
        <v>2</v>
      </c>
      <c r="L29" s="6">
        <v>0</v>
      </c>
      <c r="M29" s="6">
        <v>9</v>
      </c>
      <c r="N29" s="6">
        <v>0</v>
      </c>
      <c r="O29" s="9">
        <v>1</v>
      </c>
      <c r="P29" s="3">
        <f t="shared" si="0"/>
        <v>17</v>
      </c>
      <c r="Q29" s="15"/>
    </row>
    <row r="31" spans="3:17" ht="18" x14ac:dyDescent="0.35">
      <c r="D31" s="11" t="s">
        <v>344</v>
      </c>
    </row>
  </sheetData>
  <autoFilter ref="C3:Q3">
    <sortState ref="C4:Q29">
      <sortCondition descending="1" ref="P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G37" sqref="G37"/>
    </sheetView>
  </sheetViews>
  <sheetFormatPr defaultRowHeight="14.4" x14ac:dyDescent="0.3"/>
  <cols>
    <col min="4" max="4" width="7.6640625" customWidth="1"/>
    <col min="5" max="5" width="40.5546875" customWidth="1"/>
    <col min="6" max="6" width="12.5546875" customWidth="1"/>
    <col min="7" max="7" width="17.5546875" customWidth="1"/>
    <col min="8" max="8" width="34.5546875" customWidth="1"/>
  </cols>
  <sheetData>
    <row r="2" spans="3:17" x14ac:dyDescent="0.3">
      <c r="F2" t="s">
        <v>349</v>
      </c>
    </row>
    <row r="3" spans="3:17" x14ac:dyDescent="0.3">
      <c r="C3" s="13"/>
      <c r="F3" s="13"/>
    </row>
    <row r="4" spans="3:17" ht="15.6" x14ac:dyDescent="0.3">
      <c r="C4" s="17" t="s">
        <v>0</v>
      </c>
      <c r="D4" s="2" t="s">
        <v>3</v>
      </c>
      <c r="E4" s="2" t="s">
        <v>1</v>
      </c>
      <c r="F4" s="17" t="s">
        <v>2</v>
      </c>
      <c r="G4" s="2" t="s">
        <v>4</v>
      </c>
      <c r="H4" s="2" t="s">
        <v>5</v>
      </c>
      <c r="I4" s="2" t="s">
        <v>6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3" t="s">
        <v>312</v>
      </c>
      <c r="Q4" s="15" t="s">
        <v>313</v>
      </c>
    </row>
    <row r="5" spans="3:17" ht="15.6" x14ac:dyDescent="0.3">
      <c r="C5" s="15">
        <v>1</v>
      </c>
      <c r="D5" s="3" t="s">
        <v>121</v>
      </c>
      <c r="E5" s="3" t="s">
        <v>260</v>
      </c>
      <c r="F5" s="15">
        <v>10</v>
      </c>
      <c r="G5" s="3" t="s">
        <v>143</v>
      </c>
      <c r="H5" s="3" t="s">
        <v>261</v>
      </c>
      <c r="I5" s="3">
        <v>8</v>
      </c>
      <c r="J5" s="3">
        <v>4</v>
      </c>
      <c r="K5" s="3">
        <v>2</v>
      </c>
      <c r="L5" s="3">
        <v>10</v>
      </c>
      <c r="M5" s="3">
        <v>4</v>
      </c>
      <c r="N5" s="3">
        <v>9</v>
      </c>
      <c r="O5" s="3">
        <v>6</v>
      </c>
      <c r="P5" s="3">
        <f t="shared" ref="P5:P27" si="0">I5+J5+K5+L5+M5+N5+O5</f>
        <v>43</v>
      </c>
      <c r="Q5" s="15" t="s">
        <v>325</v>
      </c>
    </row>
    <row r="6" spans="3:17" ht="15.6" x14ac:dyDescent="0.3">
      <c r="C6" s="15">
        <v>2</v>
      </c>
      <c r="D6" s="3" t="s">
        <v>122</v>
      </c>
      <c r="E6" s="3" t="s">
        <v>259</v>
      </c>
      <c r="F6" s="15">
        <v>10</v>
      </c>
      <c r="G6" s="3" t="s">
        <v>30</v>
      </c>
      <c r="H6" s="3" t="s">
        <v>238</v>
      </c>
      <c r="I6" s="3">
        <v>7</v>
      </c>
      <c r="J6" s="3">
        <v>5</v>
      </c>
      <c r="K6" s="3">
        <v>1</v>
      </c>
      <c r="L6" s="3">
        <v>10</v>
      </c>
      <c r="M6" s="3">
        <v>4</v>
      </c>
      <c r="N6" s="3">
        <v>10</v>
      </c>
      <c r="O6" s="3">
        <v>5</v>
      </c>
      <c r="P6" s="3">
        <f t="shared" si="0"/>
        <v>42</v>
      </c>
      <c r="Q6" s="15" t="s">
        <v>326</v>
      </c>
    </row>
    <row r="7" spans="3:17" ht="15.6" x14ac:dyDescent="0.3">
      <c r="C7" s="15">
        <v>3</v>
      </c>
      <c r="D7" s="3" t="s">
        <v>132</v>
      </c>
      <c r="E7" s="3" t="s">
        <v>239</v>
      </c>
      <c r="F7" s="15">
        <v>10</v>
      </c>
      <c r="G7" s="3" t="s">
        <v>322</v>
      </c>
      <c r="H7" s="3" t="s">
        <v>240</v>
      </c>
      <c r="I7" s="3">
        <v>7</v>
      </c>
      <c r="J7" s="3">
        <v>5</v>
      </c>
      <c r="K7" s="3">
        <v>0</v>
      </c>
      <c r="L7" s="3">
        <v>9</v>
      </c>
      <c r="M7" s="3">
        <v>3</v>
      </c>
      <c r="N7" s="3">
        <v>9</v>
      </c>
      <c r="O7" s="3">
        <v>9</v>
      </c>
      <c r="P7" s="3">
        <f t="shared" si="0"/>
        <v>42</v>
      </c>
      <c r="Q7" s="15" t="s">
        <v>326</v>
      </c>
    </row>
    <row r="8" spans="3:17" ht="15.6" x14ac:dyDescent="0.3">
      <c r="C8" s="15">
        <v>4</v>
      </c>
      <c r="D8" s="3" t="s">
        <v>119</v>
      </c>
      <c r="E8" s="3" t="s">
        <v>263</v>
      </c>
      <c r="F8" s="15">
        <v>10</v>
      </c>
      <c r="G8" s="3" t="s">
        <v>322</v>
      </c>
      <c r="H8" s="3" t="s">
        <v>240</v>
      </c>
      <c r="I8" s="3">
        <v>6</v>
      </c>
      <c r="J8" s="3">
        <v>5</v>
      </c>
      <c r="K8" s="3">
        <v>1</v>
      </c>
      <c r="L8" s="3">
        <v>8</v>
      </c>
      <c r="M8" s="3">
        <v>5</v>
      </c>
      <c r="N8" s="3">
        <v>10</v>
      </c>
      <c r="O8" s="3">
        <v>6</v>
      </c>
      <c r="P8" s="3">
        <f t="shared" si="0"/>
        <v>41</v>
      </c>
      <c r="Q8" s="15" t="s">
        <v>327</v>
      </c>
    </row>
    <row r="9" spans="3:17" ht="15.6" x14ac:dyDescent="0.3">
      <c r="C9" s="15">
        <v>5</v>
      </c>
      <c r="D9" s="3" t="s">
        <v>130</v>
      </c>
      <c r="E9" s="3" t="s">
        <v>243</v>
      </c>
      <c r="F9" s="15">
        <v>10</v>
      </c>
      <c r="G9" s="3" t="s">
        <v>153</v>
      </c>
      <c r="H9" s="3" t="s">
        <v>338</v>
      </c>
      <c r="I9" s="3">
        <v>5</v>
      </c>
      <c r="J9" s="3">
        <v>4</v>
      </c>
      <c r="K9" s="3">
        <v>0</v>
      </c>
      <c r="L9" s="3">
        <v>10</v>
      </c>
      <c r="M9" s="3">
        <v>3</v>
      </c>
      <c r="N9" s="3">
        <v>6</v>
      </c>
      <c r="O9" s="3">
        <v>8</v>
      </c>
      <c r="P9" s="3">
        <f t="shared" si="0"/>
        <v>36</v>
      </c>
      <c r="Q9" s="15" t="s">
        <v>327</v>
      </c>
    </row>
    <row r="10" spans="3:17" ht="15.6" x14ac:dyDescent="0.3">
      <c r="C10" s="15">
        <v>6</v>
      </c>
      <c r="D10" s="3" t="s">
        <v>113</v>
      </c>
      <c r="E10" s="3" t="s">
        <v>342</v>
      </c>
      <c r="F10" s="15">
        <v>10</v>
      </c>
      <c r="G10" s="3" t="s">
        <v>215</v>
      </c>
      <c r="H10" s="3" t="s">
        <v>271</v>
      </c>
      <c r="I10" s="3">
        <v>2</v>
      </c>
      <c r="J10" s="3">
        <v>4</v>
      </c>
      <c r="K10" s="3">
        <v>0</v>
      </c>
      <c r="L10" s="3">
        <v>6</v>
      </c>
      <c r="M10" s="3">
        <v>3</v>
      </c>
      <c r="N10" s="3">
        <v>9</v>
      </c>
      <c r="O10" s="3">
        <v>10</v>
      </c>
      <c r="P10" s="3">
        <f t="shared" si="0"/>
        <v>34</v>
      </c>
      <c r="Q10" s="15" t="s">
        <v>327</v>
      </c>
    </row>
    <row r="11" spans="3:17" ht="15.6" x14ac:dyDescent="0.3">
      <c r="C11" s="15">
        <v>7</v>
      </c>
      <c r="D11" s="3" t="s">
        <v>127</v>
      </c>
      <c r="E11" s="3" t="s">
        <v>247</v>
      </c>
      <c r="F11" s="15">
        <v>10</v>
      </c>
      <c r="G11" s="3" t="s">
        <v>323</v>
      </c>
      <c r="H11" s="3" t="s">
        <v>248</v>
      </c>
      <c r="I11" s="3">
        <v>5</v>
      </c>
      <c r="J11" s="3">
        <v>5</v>
      </c>
      <c r="K11" s="3">
        <v>1</v>
      </c>
      <c r="L11" s="3">
        <v>8</v>
      </c>
      <c r="M11" s="3">
        <v>4</v>
      </c>
      <c r="N11" s="3">
        <v>5</v>
      </c>
      <c r="O11" s="3">
        <v>6</v>
      </c>
      <c r="P11" s="3">
        <f t="shared" si="0"/>
        <v>34</v>
      </c>
      <c r="Q11" s="15" t="s">
        <v>327</v>
      </c>
    </row>
    <row r="12" spans="3:17" ht="15.6" x14ac:dyDescent="0.3">
      <c r="C12" s="15">
        <v>8</v>
      </c>
      <c r="D12" s="3" t="s">
        <v>129</v>
      </c>
      <c r="E12" s="3" t="s">
        <v>244</v>
      </c>
      <c r="F12" s="15">
        <v>10</v>
      </c>
      <c r="G12" s="3" t="s">
        <v>137</v>
      </c>
      <c r="H12" s="3" t="s">
        <v>245</v>
      </c>
      <c r="I12" s="3">
        <v>3</v>
      </c>
      <c r="J12" s="3">
        <v>4</v>
      </c>
      <c r="K12" s="3">
        <v>0</v>
      </c>
      <c r="L12" s="3">
        <v>8</v>
      </c>
      <c r="M12" s="3">
        <v>1</v>
      </c>
      <c r="N12" s="3">
        <v>10</v>
      </c>
      <c r="O12" s="3">
        <v>8</v>
      </c>
      <c r="P12" s="3">
        <f t="shared" si="0"/>
        <v>34</v>
      </c>
      <c r="Q12" s="15" t="s">
        <v>327</v>
      </c>
    </row>
    <row r="13" spans="3:17" ht="15.6" x14ac:dyDescent="0.3">
      <c r="C13" s="15">
        <v>9</v>
      </c>
      <c r="D13" s="3" t="s">
        <v>126</v>
      </c>
      <c r="E13" s="3" t="s">
        <v>249</v>
      </c>
      <c r="F13" s="15">
        <v>10</v>
      </c>
      <c r="G13" s="3" t="s">
        <v>250</v>
      </c>
      <c r="H13" s="3" t="s">
        <v>251</v>
      </c>
      <c r="I13" s="3">
        <v>4</v>
      </c>
      <c r="J13" s="3">
        <v>4</v>
      </c>
      <c r="K13" s="3">
        <v>1</v>
      </c>
      <c r="L13" s="3">
        <v>9</v>
      </c>
      <c r="M13" s="3">
        <v>2</v>
      </c>
      <c r="N13" s="3">
        <v>7</v>
      </c>
      <c r="O13" s="3">
        <v>6</v>
      </c>
      <c r="P13" s="3">
        <f t="shared" si="0"/>
        <v>33</v>
      </c>
      <c r="Q13" s="15"/>
    </row>
    <row r="14" spans="3:17" ht="15.6" x14ac:dyDescent="0.3">
      <c r="C14" s="15">
        <v>10</v>
      </c>
      <c r="D14" s="3" t="s">
        <v>116</v>
      </c>
      <c r="E14" s="3" t="s">
        <v>277</v>
      </c>
      <c r="F14" s="15">
        <v>10</v>
      </c>
      <c r="G14" s="3" t="s">
        <v>9</v>
      </c>
      <c r="H14" s="3" t="s">
        <v>232</v>
      </c>
      <c r="I14" s="3">
        <v>3</v>
      </c>
      <c r="J14" s="3">
        <v>3</v>
      </c>
      <c r="K14" s="3">
        <v>2</v>
      </c>
      <c r="L14" s="3">
        <v>10</v>
      </c>
      <c r="M14" s="3">
        <v>5</v>
      </c>
      <c r="N14" s="3">
        <v>6</v>
      </c>
      <c r="O14" s="3">
        <v>3</v>
      </c>
      <c r="P14" s="3">
        <f t="shared" si="0"/>
        <v>32</v>
      </c>
      <c r="Q14" s="3"/>
    </row>
    <row r="15" spans="3:17" ht="15.6" x14ac:dyDescent="0.3">
      <c r="C15" s="15">
        <v>11</v>
      </c>
      <c r="D15" s="3" t="s">
        <v>120</v>
      </c>
      <c r="E15" s="3" t="s">
        <v>262</v>
      </c>
      <c r="F15" s="15">
        <v>10</v>
      </c>
      <c r="G15" s="3" t="s">
        <v>324</v>
      </c>
      <c r="H15" s="3" t="s">
        <v>248</v>
      </c>
      <c r="I15" s="3">
        <v>2</v>
      </c>
      <c r="J15" s="3">
        <v>4</v>
      </c>
      <c r="K15" s="3">
        <v>1</v>
      </c>
      <c r="L15" s="3">
        <v>4</v>
      </c>
      <c r="M15" s="3">
        <v>3</v>
      </c>
      <c r="N15" s="3">
        <v>10</v>
      </c>
      <c r="O15" s="3">
        <v>8</v>
      </c>
      <c r="P15" s="3">
        <f t="shared" si="0"/>
        <v>32</v>
      </c>
      <c r="Q15" s="3"/>
    </row>
    <row r="16" spans="3:17" ht="15.6" x14ac:dyDescent="0.3">
      <c r="C16" s="15">
        <v>12</v>
      </c>
      <c r="D16" s="3" t="s">
        <v>131</v>
      </c>
      <c r="E16" s="3" t="s">
        <v>241</v>
      </c>
      <c r="F16" s="15">
        <v>10</v>
      </c>
      <c r="G16" s="3" t="s">
        <v>194</v>
      </c>
      <c r="H16" s="3" t="s">
        <v>242</v>
      </c>
      <c r="I16" s="3">
        <v>6</v>
      </c>
      <c r="J16" s="3">
        <v>4</v>
      </c>
      <c r="K16" s="3">
        <v>4</v>
      </c>
      <c r="L16" s="3">
        <v>8</v>
      </c>
      <c r="M16" s="3">
        <v>3</v>
      </c>
      <c r="N16" s="3">
        <v>4</v>
      </c>
      <c r="O16" s="3">
        <v>3</v>
      </c>
      <c r="P16" s="3">
        <f t="shared" si="0"/>
        <v>32</v>
      </c>
      <c r="Q16" s="3"/>
    </row>
    <row r="17" spans="3:17" ht="15.6" x14ac:dyDescent="0.3">
      <c r="C17" s="15">
        <v>13</v>
      </c>
      <c r="D17" s="3" t="s">
        <v>112</v>
      </c>
      <c r="E17" s="3" t="s">
        <v>272</v>
      </c>
      <c r="F17" s="15">
        <v>10</v>
      </c>
      <c r="G17" s="3" t="s">
        <v>64</v>
      </c>
      <c r="H17" s="3" t="s">
        <v>273</v>
      </c>
      <c r="I17" s="3">
        <v>5</v>
      </c>
      <c r="J17" s="3">
        <v>4</v>
      </c>
      <c r="K17" s="3">
        <v>0</v>
      </c>
      <c r="L17" s="3">
        <v>9</v>
      </c>
      <c r="M17" s="3">
        <v>2</v>
      </c>
      <c r="N17" s="3">
        <v>6</v>
      </c>
      <c r="O17" s="3">
        <v>5</v>
      </c>
      <c r="P17" s="3">
        <f t="shared" si="0"/>
        <v>31</v>
      </c>
      <c r="Q17" s="3"/>
    </row>
    <row r="18" spans="3:17" ht="15.6" x14ac:dyDescent="0.3">
      <c r="C18" s="15">
        <v>14</v>
      </c>
      <c r="D18" s="3" t="s">
        <v>117</v>
      </c>
      <c r="E18" s="3" t="s">
        <v>266</v>
      </c>
      <c r="F18" s="15">
        <v>10</v>
      </c>
      <c r="G18" s="3" t="s">
        <v>267</v>
      </c>
      <c r="H18" s="3" t="s">
        <v>268</v>
      </c>
      <c r="I18" s="3">
        <v>1</v>
      </c>
      <c r="J18" s="3">
        <v>4</v>
      </c>
      <c r="K18" s="3">
        <v>0</v>
      </c>
      <c r="L18" s="3">
        <v>3</v>
      </c>
      <c r="M18" s="3">
        <v>5</v>
      </c>
      <c r="N18" s="3">
        <v>9</v>
      </c>
      <c r="O18" s="3">
        <v>8</v>
      </c>
      <c r="P18" s="3">
        <f t="shared" si="0"/>
        <v>30</v>
      </c>
      <c r="Q18" s="3"/>
    </row>
    <row r="19" spans="3:17" ht="15.6" x14ac:dyDescent="0.3">
      <c r="C19" s="15">
        <v>15</v>
      </c>
      <c r="D19" s="3" t="s">
        <v>125</v>
      </c>
      <c r="E19" s="3" t="s">
        <v>252</v>
      </c>
      <c r="F19" s="15">
        <v>10</v>
      </c>
      <c r="G19" s="3" t="s">
        <v>83</v>
      </c>
      <c r="H19" s="3" t="s">
        <v>253</v>
      </c>
      <c r="I19" s="3">
        <v>6</v>
      </c>
      <c r="J19" s="3">
        <v>4</v>
      </c>
      <c r="K19" s="3">
        <v>0</v>
      </c>
      <c r="L19" s="3">
        <v>7</v>
      </c>
      <c r="M19" s="3">
        <v>2</v>
      </c>
      <c r="N19" s="3">
        <v>6</v>
      </c>
      <c r="O19" s="3">
        <v>5</v>
      </c>
      <c r="P19" s="3">
        <f t="shared" si="0"/>
        <v>30</v>
      </c>
      <c r="Q19" s="3"/>
    </row>
    <row r="20" spans="3:17" ht="15.6" x14ac:dyDescent="0.3">
      <c r="C20" s="15">
        <v>16</v>
      </c>
      <c r="D20" s="3" t="s">
        <v>128</v>
      </c>
      <c r="E20" s="3" t="s">
        <v>246</v>
      </c>
      <c r="F20" s="15">
        <v>10</v>
      </c>
      <c r="G20" s="4" t="s">
        <v>306</v>
      </c>
      <c r="H20" s="3" t="s">
        <v>321</v>
      </c>
      <c r="I20" s="3">
        <v>7</v>
      </c>
      <c r="J20" s="3">
        <v>5</v>
      </c>
      <c r="K20" s="3">
        <v>0</v>
      </c>
      <c r="L20" s="3">
        <v>8</v>
      </c>
      <c r="M20" s="3">
        <v>3</v>
      </c>
      <c r="N20" s="3">
        <v>4</v>
      </c>
      <c r="O20" s="3">
        <v>3</v>
      </c>
      <c r="P20" s="3">
        <f t="shared" si="0"/>
        <v>30</v>
      </c>
      <c r="Q20" s="3"/>
    </row>
    <row r="21" spans="3:17" ht="15.6" x14ac:dyDescent="0.3">
      <c r="C21" s="15">
        <v>17</v>
      </c>
      <c r="D21" s="3" t="s">
        <v>118</v>
      </c>
      <c r="E21" s="3" t="s">
        <v>264</v>
      </c>
      <c r="F21" s="15">
        <v>10</v>
      </c>
      <c r="G21" s="3" t="s">
        <v>26</v>
      </c>
      <c r="H21" s="3" t="s">
        <v>265</v>
      </c>
      <c r="I21" s="3">
        <v>3</v>
      </c>
      <c r="J21" s="3">
        <v>2</v>
      </c>
      <c r="K21" s="3">
        <v>0</v>
      </c>
      <c r="L21" s="3">
        <v>8</v>
      </c>
      <c r="M21" s="3">
        <v>2</v>
      </c>
      <c r="N21" s="3">
        <v>5</v>
      </c>
      <c r="O21" s="3">
        <v>7</v>
      </c>
      <c r="P21" s="3">
        <f t="shared" si="0"/>
        <v>27</v>
      </c>
      <c r="Q21" s="3"/>
    </row>
    <row r="22" spans="3:17" ht="15.6" x14ac:dyDescent="0.3">
      <c r="C22" s="15">
        <v>18</v>
      </c>
      <c r="D22" s="3" t="s">
        <v>115</v>
      </c>
      <c r="E22" s="3" t="s">
        <v>269</v>
      </c>
      <c r="F22" s="15">
        <v>10</v>
      </c>
      <c r="G22" s="3" t="s">
        <v>141</v>
      </c>
      <c r="H22" s="3" t="s">
        <v>340</v>
      </c>
      <c r="I22" s="3">
        <v>1</v>
      </c>
      <c r="J22" s="3">
        <v>4</v>
      </c>
      <c r="K22" s="3">
        <v>0</v>
      </c>
      <c r="L22" s="3">
        <v>10</v>
      </c>
      <c r="M22" s="3">
        <v>2</v>
      </c>
      <c r="N22" s="3">
        <v>3</v>
      </c>
      <c r="O22" s="3">
        <v>5</v>
      </c>
      <c r="P22" s="3">
        <f t="shared" si="0"/>
        <v>25</v>
      </c>
      <c r="Q22" s="3"/>
    </row>
    <row r="23" spans="3:17" ht="15.6" x14ac:dyDescent="0.3">
      <c r="C23" s="15">
        <v>19</v>
      </c>
      <c r="D23" s="3" t="s">
        <v>111</v>
      </c>
      <c r="E23" s="3" t="s">
        <v>274</v>
      </c>
      <c r="F23" s="15">
        <v>10</v>
      </c>
      <c r="G23" s="3" t="s">
        <v>34</v>
      </c>
      <c r="H23" s="3" t="s">
        <v>275</v>
      </c>
      <c r="I23" s="3">
        <v>3</v>
      </c>
      <c r="J23" s="3">
        <v>3</v>
      </c>
      <c r="K23" s="3">
        <v>0</v>
      </c>
      <c r="L23" s="3">
        <v>5</v>
      </c>
      <c r="M23" s="3">
        <v>3</v>
      </c>
      <c r="N23" s="3">
        <v>5</v>
      </c>
      <c r="O23" s="3">
        <v>4</v>
      </c>
      <c r="P23" s="3">
        <f t="shared" si="0"/>
        <v>23</v>
      </c>
      <c r="Q23" s="3"/>
    </row>
    <row r="24" spans="3:17" ht="15.6" x14ac:dyDescent="0.3">
      <c r="C24" s="15">
        <v>20</v>
      </c>
      <c r="D24" s="3" t="s">
        <v>124</v>
      </c>
      <c r="E24" s="3" t="s">
        <v>254</v>
      </c>
      <c r="F24" s="15">
        <v>10</v>
      </c>
      <c r="G24" s="3" t="s">
        <v>255</v>
      </c>
      <c r="H24" s="3" t="s">
        <v>256</v>
      </c>
      <c r="I24" s="3">
        <v>4</v>
      </c>
      <c r="J24" s="3">
        <v>1</v>
      </c>
      <c r="K24" s="3">
        <v>0</v>
      </c>
      <c r="L24" s="3">
        <v>7</v>
      </c>
      <c r="M24" s="3">
        <v>5</v>
      </c>
      <c r="N24" s="3">
        <v>3</v>
      </c>
      <c r="O24" s="3">
        <v>3</v>
      </c>
      <c r="P24" s="3">
        <f t="shared" si="0"/>
        <v>23</v>
      </c>
      <c r="Q24" s="3"/>
    </row>
    <row r="25" spans="3:17" ht="15.6" x14ac:dyDescent="0.3">
      <c r="C25" s="15">
        <v>21</v>
      </c>
      <c r="D25" s="3" t="s">
        <v>114</v>
      </c>
      <c r="E25" s="3" t="s">
        <v>341</v>
      </c>
      <c r="F25" s="15">
        <v>10</v>
      </c>
      <c r="G25" s="3" t="s">
        <v>214</v>
      </c>
      <c r="H25" s="3" t="s">
        <v>270</v>
      </c>
      <c r="I25" s="3">
        <v>4</v>
      </c>
      <c r="J25" s="3">
        <v>3</v>
      </c>
      <c r="K25" s="3">
        <v>1</v>
      </c>
      <c r="L25" s="3">
        <v>2</v>
      </c>
      <c r="M25" s="3">
        <v>2</v>
      </c>
      <c r="N25" s="3">
        <v>5</v>
      </c>
      <c r="O25" s="3">
        <v>5</v>
      </c>
      <c r="P25" s="3">
        <f t="shared" si="0"/>
        <v>22</v>
      </c>
      <c r="Q25" s="3"/>
    </row>
    <row r="26" spans="3:17" ht="15.6" x14ac:dyDescent="0.3">
      <c r="C26" s="15">
        <v>22</v>
      </c>
      <c r="D26" s="3" t="s">
        <v>110</v>
      </c>
      <c r="E26" s="3" t="s">
        <v>276</v>
      </c>
      <c r="F26" s="15">
        <v>10</v>
      </c>
      <c r="G26" s="3" t="s">
        <v>194</v>
      </c>
      <c r="H26" s="3" t="s">
        <v>242</v>
      </c>
      <c r="I26" s="3">
        <v>5</v>
      </c>
      <c r="J26" s="3">
        <v>1</v>
      </c>
      <c r="K26" s="3">
        <v>2</v>
      </c>
      <c r="L26" s="3">
        <v>3</v>
      </c>
      <c r="M26" s="3">
        <v>2</v>
      </c>
      <c r="N26" s="3">
        <v>3</v>
      </c>
      <c r="O26" s="3">
        <v>4</v>
      </c>
      <c r="P26" s="3">
        <f t="shared" si="0"/>
        <v>20</v>
      </c>
      <c r="Q26" s="3"/>
    </row>
    <row r="27" spans="3:17" ht="15.6" x14ac:dyDescent="0.3">
      <c r="C27" s="15">
        <v>23</v>
      </c>
      <c r="D27" s="3" t="s">
        <v>123</v>
      </c>
      <c r="E27" s="3" t="s">
        <v>257</v>
      </c>
      <c r="F27" s="15">
        <v>10</v>
      </c>
      <c r="G27" s="3" t="s">
        <v>73</v>
      </c>
      <c r="H27" s="3" t="s">
        <v>258</v>
      </c>
      <c r="I27" s="3">
        <v>2</v>
      </c>
      <c r="J27" s="3">
        <v>1</v>
      </c>
      <c r="K27" s="3">
        <v>2</v>
      </c>
      <c r="L27" s="3">
        <v>3</v>
      </c>
      <c r="M27" s="3">
        <v>1</v>
      </c>
      <c r="N27" s="3">
        <v>4</v>
      </c>
      <c r="O27" s="3">
        <v>2</v>
      </c>
      <c r="P27" s="3">
        <f t="shared" si="0"/>
        <v>15</v>
      </c>
      <c r="Q27" s="3"/>
    </row>
    <row r="29" spans="3:17" ht="18" x14ac:dyDescent="0.35">
      <c r="D29" s="11" t="s">
        <v>343</v>
      </c>
    </row>
  </sheetData>
  <autoFilter ref="C4:Q4">
    <sortState ref="C5:Q27">
      <sortCondition descending="1" ref="P4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0"/>
  <sheetViews>
    <sheetView tabSelected="1" workbookViewId="0">
      <selection activeCell="T21" sqref="T21"/>
    </sheetView>
  </sheetViews>
  <sheetFormatPr defaultRowHeight="14.4" x14ac:dyDescent="0.3"/>
  <cols>
    <col min="5" max="5" width="34.6640625" customWidth="1"/>
    <col min="7" max="7" width="19.88671875" customWidth="1"/>
    <col min="8" max="8" width="35" customWidth="1"/>
    <col min="9" max="9" width="13.6640625" customWidth="1"/>
  </cols>
  <sheetData>
    <row r="1" spans="3:17" x14ac:dyDescent="0.3">
      <c r="F1" t="s">
        <v>348</v>
      </c>
    </row>
    <row r="3" spans="3:17" x14ac:dyDescent="0.3">
      <c r="C3" s="20"/>
      <c r="D3" s="1"/>
      <c r="E3" s="1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20"/>
    </row>
    <row r="4" spans="3:17" ht="15.6" x14ac:dyDescent="0.3">
      <c r="C4" s="17" t="s">
        <v>0</v>
      </c>
      <c r="D4" s="2" t="s">
        <v>3</v>
      </c>
      <c r="E4" s="2" t="s">
        <v>1</v>
      </c>
      <c r="F4" s="17" t="s">
        <v>2</v>
      </c>
      <c r="G4" s="2" t="s">
        <v>4</v>
      </c>
      <c r="H4" s="2" t="s">
        <v>5</v>
      </c>
      <c r="I4" s="2" t="s">
        <v>6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3" t="s">
        <v>312</v>
      </c>
      <c r="Q4" s="15" t="s">
        <v>313</v>
      </c>
    </row>
    <row r="5" spans="3:17" ht="15.6" x14ac:dyDescent="0.3">
      <c r="C5" s="15">
        <v>1</v>
      </c>
      <c r="D5" s="3" t="s">
        <v>183</v>
      </c>
      <c r="E5" s="3" t="s">
        <v>304</v>
      </c>
      <c r="F5" s="15">
        <v>11</v>
      </c>
      <c r="G5" s="3" t="s">
        <v>322</v>
      </c>
      <c r="H5" s="3" t="s">
        <v>289</v>
      </c>
      <c r="I5" s="3">
        <v>8</v>
      </c>
      <c r="J5" s="3">
        <v>5</v>
      </c>
      <c r="K5" s="3">
        <v>4</v>
      </c>
      <c r="L5" s="3">
        <v>5</v>
      </c>
      <c r="M5" s="3">
        <v>9</v>
      </c>
      <c r="N5" s="3">
        <v>4</v>
      </c>
      <c r="O5" s="3">
        <v>10</v>
      </c>
      <c r="P5" s="3">
        <v>45</v>
      </c>
      <c r="Q5" s="15" t="s">
        <v>325</v>
      </c>
    </row>
    <row r="6" spans="3:17" ht="15.6" x14ac:dyDescent="0.3">
      <c r="C6" s="15">
        <v>2</v>
      </c>
      <c r="D6" s="3" t="s">
        <v>173</v>
      </c>
      <c r="E6" s="3" t="s">
        <v>291</v>
      </c>
      <c r="F6" s="15">
        <v>11</v>
      </c>
      <c r="G6" s="3" t="s">
        <v>24</v>
      </c>
      <c r="H6" s="3" t="s">
        <v>292</v>
      </c>
      <c r="I6" s="3">
        <v>8</v>
      </c>
      <c r="J6" s="3">
        <v>4</v>
      </c>
      <c r="K6" s="3">
        <v>6</v>
      </c>
      <c r="L6" s="3">
        <v>5</v>
      </c>
      <c r="M6" s="3">
        <v>8</v>
      </c>
      <c r="N6" s="3">
        <v>7</v>
      </c>
      <c r="O6" s="3">
        <v>7</v>
      </c>
      <c r="P6" s="3">
        <f t="shared" ref="P6:P28" si="0">I6+J6+K6+L6+M6+N6+O6</f>
        <v>45</v>
      </c>
      <c r="Q6" s="15" t="s">
        <v>325</v>
      </c>
    </row>
    <row r="7" spans="3:17" ht="15.6" x14ac:dyDescent="0.3">
      <c r="C7" s="15">
        <v>3</v>
      </c>
      <c r="D7" s="3" t="s">
        <v>175</v>
      </c>
      <c r="E7" s="3" t="s">
        <v>294</v>
      </c>
      <c r="F7" s="15">
        <v>11</v>
      </c>
      <c r="G7" s="3" t="s">
        <v>140</v>
      </c>
      <c r="H7" s="3" t="s">
        <v>248</v>
      </c>
      <c r="I7" s="3">
        <v>9</v>
      </c>
      <c r="J7" s="3">
        <v>4</v>
      </c>
      <c r="K7" s="3">
        <v>2</v>
      </c>
      <c r="L7" s="3">
        <v>5</v>
      </c>
      <c r="M7" s="3">
        <v>10</v>
      </c>
      <c r="N7" s="3">
        <v>7</v>
      </c>
      <c r="O7" s="3">
        <v>6</v>
      </c>
      <c r="P7" s="3">
        <f t="shared" si="0"/>
        <v>43</v>
      </c>
      <c r="Q7" s="15" t="s">
        <v>326</v>
      </c>
    </row>
    <row r="8" spans="3:17" ht="15.6" x14ac:dyDescent="0.3">
      <c r="C8" s="15">
        <v>4</v>
      </c>
      <c r="D8" s="3" t="s">
        <v>174</v>
      </c>
      <c r="E8" s="3" t="s">
        <v>293</v>
      </c>
      <c r="F8" s="15">
        <v>11</v>
      </c>
      <c r="G8" s="3" t="s">
        <v>215</v>
      </c>
      <c r="H8" s="3" t="s">
        <v>271</v>
      </c>
      <c r="I8" s="3">
        <v>4</v>
      </c>
      <c r="J8" s="3">
        <v>3.5</v>
      </c>
      <c r="K8" s="3">
        <v>2</v>
      </c>
      <c r="L8" s="3">
        <v>5</v>
      </c>
      <c r="M8" s="3">
        <v>10</v>
      </c>
      <c r="N8" s="3">
        <v>4</v>
      </c>
      <c r="O8" s="3">
        <v>8</v>
      </c>
      <c r="P8" s="3">
        <f t="shared" si="0"/>
        <v>36.5</v>
      </c>
      <c r="Q8" s="15" t="s">
        <v>326</v>
      </c>
    </row>
    <row r="9" spans="3:17" ht="15.6" x14ac:dyDescent="0.3">
      <c r="C9" s="15">
        <v>5</v>
      </c>
      <c r="D9" s="3" t="s">
        <v>185</v>
      </c>
      <c r="E9" s="3" t="s">
        <v>307</v>
      </c>
      <c r="F9" s="15">
        <v>11</v>
      </c>
      <c r="G9" s="3" t="s">
        <v>155</v>
      </c>
      <c r="H9" s="3" t="s">
        <v>308</v>
      </c>
      <c r="I9" s="3">
        <v>6</v>
      </c>
      <c r="J9" s="3">
        <v>4</v>
      </c>
      <c r="K9" s="3">
        <v>1</v>
      </c>
      <c r="L9" s="3">
        <v>5</v>
      </c>
      <c r="M9" s="3">
        <v>9.5</v>
      </c>
      <c r="N9" s="3">
        <v>4</v>
      </c>
      <c r="O9" s="3">
        <v>6</v>
      </c>
      <c r="P9" s="3">
        <f t="shared" si="0"/>
        <v>35.5</v>
      </c>
      <c r="Q9" s="15" t="s">
        <v>326</v>
      </c>
    </row>
    <row r="10" spans="3:17" ht="15.6" x14ac:dyDescent="0.3">
      <c r="C10" s="15">
        <v>6</v>
      </c>
      <c r="D10" s="3" t="s">
        <v>171</v>
      </c>
      <c r="E10" s="3" t="s">
        <v>288</v>
      </c>
      <c r="F10" s="15">
        <v>11</v>
      </c>
      <c r="G10" s="3" t="s">
        <v>216</v>
      </c>
      <c r="H10" s="3" t="s">
        <v>289</v>
      </c>
      <c r="I10" s="3">
        <v>6</v>
      </c>
      <c r="J10" s="3">
        <v>1.5</v>
      </c>
      <c r="K10" s="3">
        <v>1</v>
      </c>
      <c r="L10" s="3">
        <v>5</v>
      </c>
      <c r="M10" s="3">
        <v>7</v>
      </c>
      <c r="N10" s="3">
        <v>6</v>
      </c>
      <c r="O10" s="3">
        <v>8</v>
      </c>
      <c r="P10" s="3">
        <f t="shared" si="0"/>
        <v>34.5</v>
      </c>
      <c r="Q10" s="15" t="s">
        <v>327</v>
      </c>
    </row>
    <row r="11" spans="3:17" ht="15.6" x14ac:dyDescent="0.3">
      <c r="C11" s="15">
        <v>7</v>
      </c>
      <c r="D11" s="3" t="s">
        <v>176</v>
      </c>
      <c r="E11" s="3" t="s">
        <v>295</v>
      </c>
      <c r="F11" s="15">
        <v>11</v>
      </c>
      <c r="G11" s="3" t="s">
        <v>30</v>
      </c>
      <c r="H11" s="3" t="s">
        <v>346</v>
      </c>
      <c r="I11" s="3">
        <v>4</v>
      </c>
      <c r="J11" s="3">
        <v>4</v>
      </c>
      <c r="K11" s="3">
        <v>3</v>
      </c>
      <c r="L11" s="3">
        <v>5</v>
      </c>
      <c r="M11" s="3">
        <v>8</v>
      </c>
      <c r="N11" s="3">
        <v>4</v>
      </c>
      <c r="O11" s="3">
        <v>6</v>
      </c>
      <c r="P11" s="3">
        <f t="shared" si="0"/>
        <v>34</v>
      </c>
      <c r="Q11" s="15" t="s">
        <v>327</v>
      </c>
    </row>
    <row r="12" spans="3:17" ht="15.6" x14ac:dyDescent="0.3">
      <c r="C12" s="15">
        <v>8</v>
      </c>
      <c r="D12" s="3" t="s">
        <v>178</v>
      </c>
      <c r="E12" s="3" t="s">
        <v>297</v>
      </c>
      <c r="F12" s="15">
        <v>11</v>
      </c>
      <c r="G12" s="3" t="s">
        <v>150</v>
      </c>
      <c r="H12" s="3" t="s">
        <v>298</v>
      </c>
      <c r="I12" s="3">
        <v>7</v>
      </c>
      <c r="J12" s="3">
        <v>5</v>
      </c>
      <c r="K12" s="3">
        <v>1</v>
      </c>
      <c r="L12" s="3">
        <v>5</v>
      </c>
      <c r="M12" s="3">
        <v>4</v>
      </c>
      <c r="N12" s="3">
        <v>4</v>
      </c>
      <c r="O12" s="3">
        <v>8</v>
      </c>
      <c r="P12" s="3">
        <f t="shared" si="0"/>
        <v>34</v>
      </c>
      <c r="Q12" s="15" t="s">
        <v>327</v>
      </c>
    </row>
    <row r="13" spans="3:17" ht="15.6" x14ac:dyDescent="0.3">
      <c r="C13" s="15">
        <v>9</v>
      </c>
      <c r="D13" s="3" t="s">
        <v>172</v>
      </c>
      <c r="E13" s="3" t="s">
        <v>290</v>
      </c>
      <c r="F13" s="15">
        <v>11</v>
      </c>
      <c r="G13" s="3" t="s">
        <v>13</v>
      </c>
      <c r="H13" s="3" t="s">
        <v>14</v>
      </c>
      <c r="I13" s="3">
        <v>5</v>
      </c>
      <c r="J13" s="3">
        <v>3</v>
      </c>
      <c r="K13" s="3">
        <v>1</v>
      </c>
      <c r="L13" s="3">
        <v>5</v>
      </c>
      <c r="M13" s="3">
        <v>8</v>
      </c>
      <c r="N13" s="3">
        <v>10</v>
      </c>
      <c r="O13" s="3">
        <v>0.5</v>
      </c>
      <c r="P13" s="3">
        <f t="shared" si="0"/>
        <v>32.5</v>
      </c>
      <c r="Q13" s="15" t="s">
        <v>327</v>
      </c>
    </row>
    <row r="14" spans="3:17" ht="15.6" x14ac:dyDescent="0.3">
      <c r="C14" s="15">
        <v>10</v>
      </c>
      <c r="D14" s="3" t="s">
        <v>169</v>
      </c>
      <c r="E14" s="3" t="s">
        <v>286</v>
      </c>
      <c r="F14" s="15">
        <v>11</v>
      </c>
      <c r="G14" s="3" t="s">
        <v>34</v>
      </c>
      <c r="H14" s="3" t="s">
        <v>275</v>
      </c>
      <c r="I14" s="3">
        <v>4</v>
      </c>
      <c r="J14" s="3">
        <v>3</v>
      </c>
      <c r="K14" s="3">
        <v>2</v>
      </c>
      <c r="L14" s="3">
        <v>5</v>
      </c>
      <c r="M14" s="3">
        <v>7</v>
      </c>
      <c r="N14" s="3">
        <v>6</v>
      </c>
      <c r="O14" s="3">
        <v>4</v>
      </c>
      <c r="P14" s="3">
        <f t="shared" si="0"/>
        <v>31</v>
      </c>
      <c r="Q14" s="15" t="s">
        <v>327</v>
      </c>
    </row>
    <row r="15" spans="3:17" ht="15.6" x14ac:dyDescent="0.3">
      <c r="C15" s="15">
        <v>11</v>
      </c>
      <c r="D15" s="3" t="s">
        <v>180</v>
      </c>
      <c r="E15" s="3" t="s">
        <v>300</v>
      </c>
      <c r="F15" s="15">
        <v>11</v>
      </c>
      <c r="G15" s="3" t="s">
        <v>137</v>
      </c>
      <c r="H15" s="3" t="s">
        <v>245</v>
      </c>
      <c r="I15" s="3">
        <v>3</v>
      </c>
      <c r="J15" s="3">
        <v>4</v>
      </c>
      <c r="K15" s="3">
        <v>0</v>
      </c>
      <c r="L15" s="3">
        <v>5</v>
      </c>
      <c r="M15" s="3">
        <v>7</v>
      </c>
      <c r="N15" s="3">
        <v>6</v>
      </c>
      <c r="O15" s="3">
        <v>3</v>
      </c>
      <c r="P15" s="3">
        <f t="shared" si="0"/>
        <v>28</v>
      </c>
      <c r="Q15" s="15"/>
    </row>
    <row r="16" spans="3:17" ht="15.6" x14ac:dyDescent="0.3">
      <c r="C16" s="15">
        <v>12</v>
      </c>
      <c r="D16" s="3" t="s">
        <v>182</v>
      </c>
      <c r="E16" s="3" t="s">
        <v>314</v>
      </c>
      <c r="F16" s="15">
        <v>11</v>
      </c>
      <c r="G16" s="3" t="s">
        <v>149</v>
      </c>
      <c r="H16" s="3" t="s">
        <v>283</v>
      </c>
      <c r="I16" s="3">
        <v>3</v>
      </c>
      <c r="J16" s="3">
        <v>1</v>
      </c>
      <c r="K16" s="3">
        <v>1</v>
      </c>
      <c r="L16" s="3">
        <v>5</v>
      </c>
      <c r="M16" s="3">
        <v>8</v>
      </c>
      <c r="N16" s="3">
        <v>10</v>
      </c>
      <c r="O16" s="3">
        <v>0</v>
      </c>
      <c r="P16" s="3">
        <f t="shared" si="0"/>
        <v>28</v>
      </c>
      <c r="Q16" s="3"/>
    </row>
    <row r="17" spans="3:17" ht="15.6" x14ac:dyDescent="0.3">
      <c r="C17" s="15">
        <v>13</v>
      </c>
      <c r="D17" s="3" t="s">
        <v>188</v>
      </c>
      <c r="E17" s="3" t="s">
        <v>315</v>
      </c>
      <c r="F17" s="15">
        <v>11</v>
      </c>
      <c r="G17" s="3" t="s">
        <v>83</v>
      </c>
      <c r="H17" s="3" t="s">
        <v>190</v>
      </c>
      <c r="I17" s="3">
        <v>2</v>
      </c>
      <c r="J17" s="3">
        <v>3</v>
      </c>
      <c r="K17" s="3">
        <v>1</v>
      </c>
      <c r="L17" s="3">
        <v>5</v>
      </c>
      <c r="M17" s="3">
        <v>8</v>
      </c>
      <c r="N17" s="3">
        <v>6</v>
      </c>
      <c r="O17" s="3">
        <v>1</v>
      </c>
      <c r="P17" s="3">
        <f t="shared" si="0"/>
        <v>26</v>
      </c>
      <c r="Q17" s="3"/>
    </row>
    <row r="18" spans="3:17" ht="15.6" x14ac:dyDescent="0.3">
      <c r="C18" s="15">
        <v>14</v>
      </c>
      <c r="D18" s="3" t="s">
        <v>179</v>
      </c>
      <c r="E18" s="3" t="s">
        <v>299</v>
      </c>
      <c r="F18" s="15">
        <v>11</v>
      </c>
      <c r="G18" s="3" t="s">
        <v>73</v>
      </c>
      <c r="H18" s="3" t="s">
        <v>258</v>
      </c>
      <c r="I18" s="3">
        <v>3</v>
      </c>
      <c r="J18" s="3">
        <v>0.5</v>
      </c>
      <c r="K18" s="3">
        <v>2</v>
      </c>
      <c r="L18" s="3">
        <v>5</v>
      </c>
      <c r="M18" s="3">
        <v>8</v>
      </c>
      <c r="N18" s="3">
        <v>5</v>
      </c>
      <c r="O18" s="3">
        <v>0</v>
      </c>
      <c r="P18" s="3">
        <f t="shared" si="0"/>
        <v>23.5</v>
      </c>
      <c r="Q18" s="3"/>
    </row>
    <row r="19" spans="3:17" ht="15.6" x14ac:dyDescent="0.3">
      <c r="C19" s="15">
        <v>15</v>
      </c>
      <c r="D19" s="3" t="s">
        <v>177</v>
      </c>
      <c r="E19" s="3" t="s">
        <v>296</v>
      </c>
      <c r="F19" s="15">
        <v>11</v>
      </c>
      <c r="G19" s="3" t="s">
        <v>194</v>
      </c>
      <c r="H19" s="3" t="s">
        <v>279</v>
      </c>
      <c r="I19" s="3">
        <v>6</v>
      </c>
      <c r="J19" s="3">
        <v>2</v>
      </c>
      <c r="K19" s="3">
        <v>2</v>
      </c>
      <c r="L19" s="3">
        <v>5</v>
      </c>
      <c r="M19" s="3">
        <v>6</v>
      </c>
      <c r="N19" s="3">
        <v>2</v>
      </c>
      <c r="O19" s="3">
        <v>0</v>
      </c>
      <c r="P19" s="3">
        <f t="shared" si="0"/>
        <v>23</v>
      </c>
      <c r="Q19" s="3"/>
    </row>
    <row r="20" spans="3:17" ht="15.6" x14ac:dyDescent="0.3">
      <c r="C20" s="15">
        <v>16</v>
      </c>
      <c r="D20" s="3" t="s">
        <v>184</v>
      </c>
      <c r="E20" s="3" t="s">
        <v>305</v>
      </c>
      <c r="F20" s="15">
        <v>11</v>
      </c>
      <c r="G20" s="3" t="s">
        <v>306</v>
      </c>
      <c r="H20" s="3" t="s">
        <v>208</v>
      </c>
      <c r="I20" s="3">
        <v>4</v>
      </c>
      <c r="J20" s="3">
        <v>3</v>
      </c>
      <c r="K20" s="3">
        <v>1</v>
      </c>
      <c r="L20" s="3">
        <v>5</v>
      </c>
      <c r="M20" s="3">
        <v>8</v>
      </c>
      <c r="N20" s="3">
        <v>1</v>
      </c>
      <c r="O20" s="3">
        <v>0</v>
      </c>
      <c r="P20" s="3">
        <f t="shared" si="0"/>
        <v>22</v>
      </c>
      <c r="Q20" s="3"/>
    </row>
    <row r="21" spans="3:17" ht="31.2" x14ac:dyDescent="0.3">
      <c r="C21" s="15">
        <v>17</v>
      </c>
      <c r="D21" s="3" t="s">
        <v>186</v>
      </c>
      <c r="E21" s="3" t="s">
        <v>309</v>
      </c>
      <c r="F21" s="15">
        <v>11</v>
      </c>
      <c r="G21" s="4" t="s">
        <v>310</v>
      </c>
      <c r="H21" s="3" t="s">
        <v>161</v>
      </c>
      <c r="I21" s="3">
        <v>6</v>
      </c>
      <c r="J21" s="3">
        <v>4</v>
      </c>
      <c r="K21" s="3">
        <v>0</v>
      </c>
      <c r="L21" s="3">
        <v>3</v>
      </c>
      <c r="M21" s="3">
        <v>3</v>
      </c>
      <c r="N21" s="3">
        <v>6</v>
      </c>
      <c r="O21" s="3">
        <v>0</v>
      </c>
      <c r="P21" s="3">
        <f t="shared" si="0"/>
        <v>22</v>
      </c>
      <c r="Q21" s="3"/>
    </row>
    <row r="22" spans="3:17" ht="15.6" x14ac:dyDescent="0.3">
      <c r="C22" s="15">
        <v>18</v>
      </c>
      <c r="D22" s="3" t="s">
        <v>167</v>
      </c>
      <c r="E22" s="3" t="s">
        <v>282</v>
      </c>
      <c r="F22" s="15">
        <v>11</v>
      </c>
      <c r="G22" s="3" t="s">
        <v>150</v>
      </c>
      <c r="H22" s="3" t="s">
        <v>283</v>
      </c>
      <c r="I22" s="3">
        <v>4</v>
      </c>
      <c r="J22" s="3">
        <v>2</v>
      </c>
      <c r="K22" s="3">
        <v>2</v>
      </c>
      <c r="L22" s="3">
        <v>5</v>
      </c>
      <c r="M22" s="3">
        <v>0</v>
      </c>
      <c r="N22" s="3">
        <v>7</v>
      </c>
      <c r="O22" s="3">
        <v>0</v>
      </c>
      <c r="P22" s="3">
        <f t="shared" si="0"/>
        <v>20</v>
      </c>
      <c r="Q22" s="3"/>
    </row>
    <row r="23" spans="3:17" ht="15.6" x14ac:dyDescent="0.3">
      <c r="C23" s="15">
        <v>19</v>
      </c>
      <c r="D23" s="3" t="s">
        <v>170</v>
      </c>
      <c r="E23" s="3" t="s">
        <v>287</v>
      </c>
      <c r="F23" s="15">
        <v>11</v>
      </c>
      <c r="G23" s="3" t="s">
        <v>141</v>
      </c>
      <c r="H23" s="3" t="s">
        <v>230</v>
      </c>
      <c r="I23" s="3">
        <v>5</v>
      </c>
      <c r="J23" s="3">
        <v>1</v>
      </c>
      <c r="K23" s="3">
        <v>0</v>
      </c>
      <c r="L23" s="3">
        <v>5</v>
      </c>
      <c r="M23" s="3">
        <v>2</v>
      </c>
      <c r="N23" s="3">
        <v>6</v>
      </c>
      <c r="O23" s="3">
        <v>0</v>
      </c>
      <c r="P23" s="3">
        <f t="shared" si="0"/>
        <v>19</v>
      </c>
      <c r="Q23" s="3"/>
    </row>
    <row r="24" spans="3:17" ht="15.6" x14ac:dyDescent="0.3">
      <c r="C24" s="15">
        <v>20</v>
      </c>
      <c r="D24" s="3" t="s">
        <v>187</v>
      </c>
      <c r="E24" s="3" t="s">
        <v>311</v>
      </c>
      <c r="F24" s="15">
        <v>11</v>
      </c>
      <c r="G24" s="3" t="s">
        <v>26</v>
      </c>
      <c r="H24" s="3" t="s">
        <v>265</v>
      </c>
      <c r="I24" s="3">
        <v>4</v>
      </c>
      <c r="J24" s="3">
        <v>1</v>
      </c>
      <c r="K24" s="3">
        <v>2</v>
      </c>
      <c r="L24" s="3">
        <v>1</v>
      </c>
      <c r="M24" s="3">
        <v>3</v>
      </c>
      <c r="N24" s="3">
        <v>4</v>
      </c>
      <c r="O24" s="3">
        <v>3</v>
      </c>
      <c r="P24" s="3">
        <f t="shared" si="0"/>
        <v>18</v>
      </c>
      <c r="Q24" s="3"/>
    </row>
    <row r="25" spans="3:17" ht="15.6" x14ac:dyDescent="0.3">
      <c r="C25" s="15">
        <v>21</v>
      </c>
      <c r="D25" s="3" t="s">
        <v>165</v>
      </c>
      <c r="E25" s="3" t="s">
        <v>278</v>
      </c>
      <c r="F25" s="15">
        <v>11</v>
      </c>
      <c r="G25" s="3" t="s">
        <v>194</v>
      </c>
      <c r="H25" s="3" t="s">
        <v>279</v>
      </c>
      <c r="I25" s="3">
        <v>3</v>
      </c>
      <c r="J25" s="3">
        <v>1</v>
      </c>
      <c r="K25" s="3">
        <v>1</v>
      </c>
      <c r="L25" s="3">
        <v>5</v>
      </c>
      <c r="M25" s="3">
        <v>5</v>
      </c>
      <c r="N25" s="3">
        <v>2</v>
      </c>
      <c r="O25" s="3">
        <v>0</v>
      </c>
      <c r="P25" s="3">
        <f t="shared" si="0"/>
        <v>17</v>
      </c>
      <c r="Q25" s="3"/>
    </row>
    <row r="26" spans="3:17" ht="15.6" x14ac:dyDescent="0.3">
      <c r="C26" s="15">
        <v>22</v>
      </c>
      <c r="D26" s="3" t="s">
        <v>181</v>
      </c>
      <c r="E26" s="3" t="s">
        <v>301</v>
      </c>
      <c r="F26" s="15">
        <v>11</v>
      </c>
      <c r="G26" s="3" t="s">
        <v>302</v>
      </c>
      <c r="H26" s="3" t="s">
        <v>303</v>
      </c>
      <c r="I26" s="3">
        <v>4</v>
      </c>
      <c r="J26" s="3">
        <v>1</v>
      </c>
      <c r="K26" s="3">
        <v>0</v>
      </c>
      <c r="L26" s="3">
        <v>5</v>
      </c>
      <c r="M26" s="3">
        <v>0</v>
      </c>
      <c r="N26" s="3">
        <v>6</v>
      </c>
      <c r="O26" s="3">
        <v>0</v>
      </c>
      <c r="P26" s="3">
        <f t="shared" si="0"/>
        <v>16</v>
      </c>
      <c r="Q26" s="3"/>
    </row>
    <row r="27" spans="3:17" ht="15.6" x14ac:dyDescent="0.3">
      <c r="C27" s="15">
        <v>23</v>
      </c>
      <c r="D27" s="3" t="s">
        <v>166</v>
      </c>
      <c r="E27" s="3" t="s">
        <v>280</v>
      </c>
      <c r="F27" s="15">
        <v>11</v>
      </c>
      <c r="G27" s="3" t="s">
        <v>281</v>
      </c>
      <c r="H27" s="3" t="s">
        <v>273</v>
      </c>
      <c r="I27" s="3">
        <v>2</v>
      </c>
      <c r="J27" s="3">
        <v>1</v>
      </c>
      <c r="K27" s="3">
        <v>2</v>
      </c>
      <c r="L27" s="3">
        <v>5</v>
      </c>
      <c r="M27" s="3">
        <v>0</v>
      </c>
      <c r="N27" s="3">
        <v>0</v>
      </c>
      <c r="O27" s="3">
        <v>0</v>
      </c>
      <c r="P27" s="3">
        <f t="shared" si="0"/>
        <v>10</v>
      </c>
      <c r="Q27" s="3"/>
    </row>
    <row r="28" spans="3:17" ht="15.6" x14ac:dyDescent="0.3">
      <c r="C28" s="15">
        <v>24</v>
      </c>
      <c r="D28" s="3" t="s">
        <v>168</v>
      </c>
      <c r="E28" s="3" t="s">
        <v>284</v>
      </c>
      <c r="F28" s="15">
        <v>11</v>
      </c>
      <c r="G28" s="3" t="s">
        <v>214</v>
      </c>
      <c r="H28" s="3" t="s">
        <v>285</v>
      </c>
      <c r="I28" s="3">
        <v>2</v>
      </c>
      <c r="J28" s="3">
        <v>0</v>
      </c>
      <c r="K28" s="3">
        <v>0</v>
      </c>
      <c r="L28" s="3">
        <v>3</v>
      </c>
      <c r="M28" s="3">
        <v>2</v>
      </c>
      <c r="N28" s="3">
        <v>0</v>
      </c>
      <c r="O28" s="3">
        <v>0</v>
      </c>
      <c r="P28" s="3">
        <f t="shared" si="0"/>
        <v>7</v>
      </c>
      <c r="Q28" s="3"/>
    </row>
    <row r="29" spans="3:17" x14ac:dyDescent="0.3">
      <c r="F29" s="13"/>
    </row>
    <row r="30" spans="3:17" ht="18" x14ac:dyDescent="0.35">
      <c r="D30" s="11" t="s">
        <v>345</v>
      </c>
      <c r="E30" s="12" t="s">
        <v>347</v>
      </c>
    </row>
  </sheetData>
  <autoFilter ref="C4:Q4">
    <sortState ref="C5:Q28">
      <sortCondition descending="1" ref="P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2022-12-02T10:30:29Z</dcterms:modified>
</cp:coreProperties>
</file>